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dc\Desktop\18년 1차 정책용역 공고\"/>
    </mc:Choice>
  </mc:AlternateContent>
  <bookViews>
    <workbookView xWindow="0" yWindow="0" windowWidth="28800" windowHeight="12390"/>
  </bookViews>
  <sheets>
    <sheet name="정책연구용역_심의결과" sheetId="7" r:id="rId1"/>
  </sheets>
  <definedNames>
    <definedName name="_xlnm._FilterDatabase" localSheetId="0" hidden="1">정책연구용역_심의결과!$A$3:$R$3</definedName>
    <definedName name="_xlnm.Print_Area" localSheetId="0">정책연구용역_심의결과!$A$1:$Q$19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7" l="1"/>
  <c r="O5" i="7"/>
  <c r="P5" i="7"/>
  <c r="M5" i="7"/>
</calcChain>
</file>

<file path=xl/sharedStrings.xml><?xml version="1.0" encoding="utf-8"?>
<sst xmlns="http://schemas.openxmlformats.org/spreadsheetml/2006/main" count="742" uniqueCount="208">
  <si>
    <t>발주센터</t>
    <phoneticPr fontId="4" type="noConversion"/>
  </si>
  <si>
    <t>발주부서</t>
    <phoneticPr fontId="4" type="noConversion"/>
  </si>
  <si>
    <t>과제명</t>
    <phoneticPr fontId="4" type="noConversion"/>
  </si>
  <si>
    <t>구분
(단년도/
장기계속협약)</t>
    <phoneticPr fontId="4" type="noConversion"/>
  </si>
  <si>
    <t>총 연구기간
(개월)</t>
    <phoneticPr fontId="4" type="noConversion"/>
  </si>
  <si>
    <t>2018년
(1차년도)</t>
    <phoneticPr fontId="7" type="noConversion"/>
  </si>
  <si>
    <t>2019년
(2차년도)</t>
    <phoneticPr fontId="7" type="noConversion"/>
  </si>
  <si>
    <t>2020년
(3차년도)</t>
    <phoneticPr fontId="7" type="noConversion"/>
  </si>
  <si>
    <t>총 연구비
(단위:천원)</t>
    <phoneticPr fontId="4" type="noConversion"/>
  </si>
  <si>
    <t>담당자</t>
    <phoneticPr fontId="4" type="noConversion"/>
  </si>
  <si>
    <t>구분</t>
    <phoneticPr fontId="3" type="noConversion"/>
  </si>
  <si>
    <t>CDC</t>
    <phoneticPr fontId="3" type="noConversion"/>
  </si>
  <si>
    <t>장기계속</t>
    <phoneticPr fontId="3" type="noConversion"/>
  </si>
  <si>
    <t>중점분야</t>
    <phoneticPr fontId="3" type="noConversion"/>
  </si>
  <si>
    <t>세부연구분야</t>
    <phoneticPr fontId="3" type="noConversion"/>
  </si>
  <si>
    <t>단년</t>
    <phoneticPr fontId="3" type="noConversion"/>
  </si>
  <si>
    <t>6개월</t>
    <phoneticPr fontId="3" type="noConversion"/>
  </si>
  <si>
    <t>감염병</t>
    <phoneticPr fontId="3" type="noConversion"/>
  </si>
  <si>
    <t>자원관리과</t>
    <phoneticPr fontId="3" type="noConversion"/>
  </si>
  <si>
    <t>국가비축 항바이러스제(오셀타미비르) 중장기 안정성시험 연구(2차)</t>
    <phoneticPr fontId="3" type="noConversion"/>
  </si>
  <si>
    <t>긴급상황센터</t>
    <phoneticPr fontId="3" type="noConversion"/>
  </si>
  <si>
    <t>5개월</t>
    <phoneticPr fontId="3" type="noConversion"/>
  </si>
  <si>
    <t>10개월</t>
    <phoneticPr fontId="3" type="noConversion"/>
  </si>
  <si>
    <t>11개월</t>
    <phoneticPr fontId="3" type="noConversion"/>
  </si>
  <si>
    <t>CDC</t>
    <phoneticPr fontId="3" type="noConversion"/>
  </si>
  <si>
    <t>감염병</t>
    <phoneticPr fontId="3" type="noConversion"/>
  </si>
  <si>
    <t>12개월</t>
    <phoneticPr fontId="3" type="noConversion"/>
  </si>
  <si>
    <t>생물테러대응과</t>
    <phoneticPr fontId="3" type="noConversion"/>
  </si>
  <si>
    <t xml:space="preserve">생물테러 </t>
    <phoneticPr fontId="3" type="noConversion"/>
  </si>
  <si>
    <t>생물테러 비축의약품 배분방법 연구 및 가이드라인 개발</t>
    <phoneticPr fontId="3" type="noConversion"/>
  </si>
  <si>
    <t>감염병관리센터</t>
    <phoneticPr fontId="3" type="noConversion"/>
  </si>
  <si>
    <t>의료감염관리과</t>
    <phoneticPr fontId="3" type="noConversion"/>
  </si>
  <si>
    <t>-</t>
    <phoneticPr fontId="3" type="noConversion"/>
  </si>
  <si>
    <t>8개월</t>
    <phoneticPr fontId="3" type="noConversion"/>
  </si>
  <si>
    <t>다제내성균, 기타</t>
    <phoneticPr fontId="3" type="noConversion"/>
  </si>
  <si>
    <t>전국 중환자실 의료관련감염 감시체계 운영</t>
    <phoneticPr fontId="3" type="noConversion"/>
  </si>
  <si>
    <t>전국 수술부위감염 감시체계 운영</t>
    <phoneticPr fontId="3" type="noConversion"/>
  </si>
  <si>
    <t>항생제 사용실태 분석 및 처방적정성 평가 체계 개발</t>
    <phoneticPr fontId="3" type="noConversion"/>
  </si>
  <si>
    <t>위장관계 감염 항생제 사용지침 개발</t>
    <phoneticPr fontId="3" type="noConversion"/>
  </si>
  <si>
    <t>전국 신생아중환자실 의료관련감염 감시체계 운영</t>
    <phoneticPr fontId="3" type="noConversion"/>
  </si>
  <si>
    <t>감염병관리센터</t>
    <phoneticPr fontId="3" type="noConversion"/>
  </si>
  <si>
    <t>예방접종관리과</t>
    <phoneticPr fontId="3" type="noConversion"/>
  </si>
  <si>
    <t>예방접종질환 및 백신</t>
    <phoneticPr fontId="3" type="noConversion"/>
  </si>
  <si>
    <t>예방접종 후 주요 신경계 이상반응의 인과성 판단 가이드라인 개발</t>
    <phoneticPr fontId="3" type="noConversion"/>
  </si>
  <si>
    <t>예방접종 이상반응 감시 강화 및 효율적 통합관리 방안 연구</t>
    <phoneticPr fontId="3" type="noConversion"/>
  </si>
  <si>
    <t>24개월</t>
    <phoneticPr fontId="3" type="noConversion"/>
  </si>
  <si>
    <t>HPV 백신 국가예방접종 대상 확대 방안</t>
    <phoneticPr fontId="3" type="noConversion"/>
  </si>
  <si>
    <t>소아 인플루엔자 백신 접종 후 면역원성 평가 연구</t>
    <phoneticPr fontId="3" type="noConversion"/>
  </si>
  <si>
    <t>감염병 재난대비 및 관리</t>
    <phoneticPr fontId="3" type="noConversion"/>
  </si>
  <si>
    <t>감염병분석센터</t>
    <phoneticPr fontId="3" type="noConversion"/>
  </si>
  <si>
    <t>감염병진단관리과</t>
    <phoneticPr fontId="3" type="noConversion"/>
  </si>
  <si>
    <t>기타</t>
    <phoneticPr fontId="3" type="noConversion"/>
  </si>
  <si>
    <t>세균분석과</t>
    <phoneticPr fontId="3" type="noConversion"/>
  </si>
  <si>
    <t>결핵</t>
    <phoneticPr fontId="3" type="noConversion"/>
  </si>
  <si>
    <t>12개월</t>
    <phoneticPr fontId="3" type="noConversion"/>
  </si>
  <si>
    <t>11개월</t>
    <phoneticPr fontId="3" type="noConversion"/>
  </si>
  <si>
    <t>매개체분석과</t>
    <phoneticPr fontId="3" type="noConversion"/>
  </si>
  <si>
    <t>기후변화감염병</t>
    <phoneticPr fontId="3" type="noConversion"/>
  </si>
  <si>
    <t>10개월</t>
    <phoneticPr fontId="3" type="noConversion"/>
  </si>
  <si>
    <t>감염병 재난대리 및 관리</t>
    <phoneticPr fontId="3" type="noConversion"/>
  </si>
  <si>
    <t>CDC</t>
    <phoneticPr fontId="3" type="noConversion"/>
  </si>
  <si>
    <t>감염병분석센터</t>
    <phoneticPr fontId="3" type="noConversion"/>
  </si>
  <si>
    <t>고위험병원체분석과</t>
    <phoneticPr fontId="3" type="noConversion"/>
  </si>
  <si>
    <t>고위험병원체분석과</t>
    <phoneticPr fontId="3" type="noConversion"/>
  </si>
  <si>
    <t>감염병</t>
    <phoneticPr fontId="3" type="noConversion"/>
  </si>
  <si>
    <t>생물테러,신종 및 원인불명 감염병</t>
    <phoneticPr fontId="3" type="noConversion"/>
  </si>
  <si>
    <t>생물테러,신종 및 원인불명 감염병</t>
    <phoneticPr fontId="3" type="noConversion"/>
  </si>
  <si>
    <t>단년</t>
    <phoneticPr fontId="3" type="noConversion"/>
  </si>
  <si>
    <t>12개월</t>
    <phoneticPr fontId="3" type="noConversion"/>
  </si>
  <si>
    <t>보툴리눔독소증(A, B, E형) 검사용 표준물질 제작</t>
    <phoneticPr fontId="3" type="noConversion"/>
  </si>
  <si>
    <t>고위험독소 진단용 압타머 제작</t>
    <phoneticPr fontId="3" type="noConversion"/>
  </si>
  <si>
    <t xml:space="preserve">탄저백신 추가면역시기 선정을 위한 장기면역 시험 </t>
    <phoneticPr fontId="3" type="noConversion"/>
  </si>
  <si>
    <t>장기계속</t>
    <phoneticPr fontId="3" type="noConversion"/>
  </si>
  <si>
    <t>36개월</t>
    <phoneticPr fontId="3" type="noConversion"/>
  </si>
  <si>
    <t>질병예방센터</t>
    <phoneticPr fontId="3" type="noConversion"/>
  </si>
  <si>
    <t>집단시설 잠복결핵사업 결과 분석 및 코호트 구성 방안</t>
    <phoneticPr fontId="3" type="noConversion"/>
  </si>
  <si>
    <t>NIH</t>
    <phoneticPr fontId="3" type="noConversion"/>
  </si>
  <si>
    <t>감염병연구센터</t>
    <phoneticPr fontId="3" type="noConversion"/>
  </si>
  <si>
    <t>병원체자원관리TF</t>
    <phoneticPr fontId="3" type="noConversion"/>
  </si>
  <si>
    <t>인프라 구축</t>
    <phoneticPr fontId="3" type="noConversion"/>
  </si>
  <si>
    <t>자원은행
(병원체자원)</t>
    <phoneticPr fontId="3" type="noConversion"/>
  </si>
  <si>
    <t>4개월</t>
    <phoneticPr fontId="3" type="noConversion"/>
  </si>
  <si>
    <t>-</t>
    <phoneticPr fontId="3" type="noConversion"/>
  </si>
  <si>
    <t>질병예방센터</t>
    <phoneticPr fontId="3" type="noConversion"/>
  </si>
  <si>
    <t>만성질환예방과</t>
    <phoneticPr fontId="3" type="noConversion"/>
  </si>
  <si>
    <t>만성병</t>
    <phoneticPr fontId="3" type="noConversion"/>
  </si>
  <si>
    <t>기타</t>
    <phoneticPr fontId="3" type="noConversion"/>
  </si>
  <si>
    <t>장기계속</t>
    <phoneticPr fontId="3" type="noConversion"/>
  </si>
  <si>
    <t>계약일로부터 12개월 이내</t>
    <phoneticPr fontId="3" type="noConversion"/>
  </si>
  <si>
    <t>건겅영양조사과</t>
    <phoneticPr fontId="3" type="noConversion"/>
  </si>
  <si>
    <t>만성병</t>
    <phoneticPr fontId="3" type="noConversion"/>
  </si>
  <si>
    <t>심뇌혈관질환, 당뇨병, 만성호흡기질환, 기타</t>
    <phoneticPr fontId="3" type="noConversion"/>
  </si>
  <si>
    <t>국민건강영양조사 제8기 표본설계 및 가중치 계산</t>
    <phoneticPr fontId="3" type="noConversion"/>
  </si>
  <si>
    <t>국민건강영양조사 제7기 3차년도(2018) 진단의학검사 질관리</t>
    <phoneticPr fontId="3" type="noConversion"/>
  </si>
  <si>
    <t>국민건강영양조사 제7기 3차년도(2018) 혈압측정 질관리</t>
    <phoneticPr fontId="3" type="noConversion"/>
  </si>
  <si>
    <t>국민건강영양조사 제7기 3차년도(2018) 폐기능검사 질관리</t>
    <phoneticPr fontId="3" type="noConversion"/>
  </si>
  <si>
    <t>장기이식관리센터</t>
    <phoneticPr fontId="3" type="noConversion"/>
  </si>
  <si>
    <t>혈액안전감시과</t>
    <phoneticPr fontId="3" type="noConversion"/>
  </si>
  <si>
    <t>연구기획과</t>
    <phoneticPr fontId="3" type="noConversion"/>
  </si>
  <si>
    <t>기타(보건의료연구 성과관리)</t>
    <phoneticPr fontId="3" type="noConversion"/>
  </si>
  <si>
    <t>생명의과학센터</t>
    <phoneticPr fontId="3" type="noConversion"/>
  </si>
  <si>
    <t>호흡기알레르기질환과</t>
    <phoneticPr fontId="3" type="noConversion"/>
  </si>
  <si>
    <t>만성호흡기질환</t>
    <phoneticPr fontId="3" type="noConversion"/>
  </si>
  <si>
    <t>희귀질환과</t>
    <phoneticPr fontId="3" type="noConversion"/>
  </si>
  <si>
    <t>희귀질환</t>
    <phoneticPr fontId="3" type="noConversion"/>
  </si>
  <si>
    <t>NIH</t>
    <phoneticPr fontId="3" type="noConversion"/>
  </si>
  <si>
    <t>유전체센터</t>
    <phoneticPr fontId="3" type="noConversion"/>
  </si>
  <si>
    <t>유전체역학과</t>
    <phoneticPr fontId="3" type="noConversion"/>
  </si>
  <si>
    <t>인프라 구축</t>
    <phoneticPr fontId="3" type="noConversion"/>
  </si>
  <si>
    <t>코호트</t>
    <phoneticPr fontId="3" type="noConversion"/>
  </si>
  <si>
    <t>코호트</t>
    <phoneticPr fontId="3" type="noConversion"/>
  </si>
  <si>
    <t>단년</t>
    <phoneticPr fontId="3" type="noConversion"/>
  </si>
  <si>
    <t>11개월</t>
    <phoneticPr fontId="3" type="noConversion"/>
  </si>
  <si>
    <t>-</t>
    <phoneticPr fontId="3" type="noConversion"/>
  </si>
  <si>
    <t>유전체센터</t>
    <phoneticPr fontId="3" type="noConversion"/>
  </si>
  <si>
    <t>유전체역학과</t>
    <phoneticPr fontId="3" type="noConversion"/>
  </si>
  <si>
    <t>바이오뱅크과</t>
    <phoneticPr fontId="3" type="noConversion"/>
  </si>
  <si>
    <t>지역사회 기반 코호트 심층조사사업 (안성)</t>
    <phoneticPr fontId="3" type="noConversion"/>
  </si>
  <si>
    <t>유전체연구과</t>
    <phoneticPr fontId="3" type="noConversion"/>
  </si>
  <si>
    <t>만성병, 
인프라 구축</t>
    <phoneticPr fontId="3" type="noConversion"/>
  </si>
  <si>
    <t>기타, 질병유전자 발현조절 정보</t>
    <phoneticPr fontId="3" type="noConversion"/>
  </si>
  <si>
    <t>한국인에피유전체사업2018: 한국인 코호트기반 에피유전체 정보생산</t>
    <phoneticPr fontId="3" type="noConversion"/>
  </si>
  <si>
    <t xml:space="preserve">자원은행 </t>
    <phoneticPr fontId="3" type="noConversion"/>
  </si>
  <si>
    <t>생명과학연구관리과</t>
    <phoneticPr fontId="3" type="noConversion"/>
  </si>
  <si>
    <t>인프라구축</t>
    <phoneticPr fontId="3" type="noConversion"/>
  </si>
  <si>
    <t>의료방사선과</t>
    <phoneticPr fontId="3" type="noConversion"/>
  </si>
  <si>
    <t>세균분석과</t>
    <phoneticPr fontId="3" type="noConversion"/>
  </si>
  <si>
    <t>유전체연구과</t>
    <phoneticPr fontId="3" type="noConversion"/>
  </si>
  <si>
    <t>국내 의료관련감염 발생현황 조사 매뉴얼 개발 및 시범조사</t>
    <phoneticPr fontId="3" type="noConversion"/>
  </si>
  <si>
    <t>국민건강영양조사 제7기(2016~2018) 검체자원화 사업, 3차년도</t>
    <phoneticPr fontId="3" type="noConversion"/>
  </si>
  <si>
    <t>국내 희귀질환 현황 분석 및 지원 개선방안 도출</t>
    <phoneticPr fontId="3" type="noConversion"/>
  </si>
  <si>
    <t>국내 아나필락시스 발생 및 재발 양상과 위험요인 조사연구</t>
    <phoneticPr fontId="3" type="noConversion"/>
  </si>
  <si>
    <t>국가건강검진 검진항목 타당성 분석 연구</t>
    <phoneticPr fontId="3" type="noConversion"/>
  </si>
  <si>
    <t>한국인 참조에피유전체 정보생산(2018)</t>
    <phoneticPr fontId="3" type="noConversion"/>
  </si>
  <si>
    <t>10개월</t>
    <phoneticPr fontId="3" type="noConversion"/>
  </si>
  <si>
    <t>-</t>
    <phoneticPr fontId="3" type="noConversion"/>
  </si>
  <si>
    <t>맞춤수혈을 위한 적혈구 항원검사 확대 도입의 유용성 검토 및 비용효과 분석</t>
    <phoneticPr fontId="3" type="noConversion"/>
  </si>
  <si>
    <t>말라리아 치료 지연 환자의 임상적 및 원충의 유전자적 특성 분석</t>
    <phoneticPr fontId="3" type="noConversion"/>
  </si>
  <si>
    <t>기후변화에 따른 감염병 매개체 빅데이터 분석을 위한 기반구축</t>
    <phoneticPr fontId="3" type="noConversion"/>
  </si>
  <si>
    <t xml:space="preserve">해외 유입 기생충질환의 진단 대조 물질 확보 및 최신 진단법 분석 </t>
    <phoneticPr fontId="3" type="noConversion"/>
  </si>
  <si>
    <t>환자 촬영종류별 진단참고수준 마련 : 유방 빛 일반촬영 12개 종류 추가</t>
    <phoneticPr fontId="3" type="noConversion"/>
  </si>
  <si>
    <t>환자 촬영종류별 영상진단 정당성 가이드라인 마련 : 50개 핵심질문 추가 개발</t>
    <phoneticPr fontId="3" type="noConversion"/>
  </si>
  <si>
    <t>진단용 방사선 방어시설 검사기준 개선</t>
    <phoneticPr fontId="3" type="noConversion"/>
  </si>
  <si>
    <t>의료방사선 인식 개선방안 마련 연구</t>
    <phoneticPr fontId="3" type="noConversion"/>
  </si>
  <si>
    <t>기관생명윤리위원회 관련 생명윤리 정보 개발 및 관리체계 개선방안 마련</t>
    <phoneticPr fontId="3" type="noConversion"/>
  </si>
  <si>
    <t>2018 결핵진단검사 정도관리 지원</t>
    <phoneticPr fontId="3" type="noConversion"/>
  </si>
  <si>
    <t>매독 진단 정도관리를 위한 시험물질 생산 및 숙련도 평가</t>
    <phoneticPr fontId="3" type="noConversion"/>
  </si>
  <si>
    <t>11개월</t>
    <phoneticPr fontId="3" type="noConversion"/>
  </si>
  <si>
    <t>12개월</t>
    <phoneticPr fontId="3" type="noConversion"/>
  </si>
  <si>
    <t>고위험병원체 면역학적 진단키트 제작 및 평가</t>
    <phoneticPr fontId="3" type="noConversion"/>
  </si>
  <si>
    <t>국민건강영양조사 제7기 3차년도(2018) 구강검사 전문조사원 교육 및 질관리</t>
    <phoneticPr fontId="3" type="noConversion"/>
  </si>
  <si>
    <t>국민건강영양조사 개선방안 마련</t>
    <phoneticPr fontId="3" type="noConversion"/>
  </si>
  <si>
    <t>청소년건강행태온라인조사 2018년 표본설계</t>
    <phoneticPr fontId="3" type="noConversion"/>
  </si>
  <si>
    <t>지역사회 기반 코호트 심층조사사업 (안산)</t>
    <phoneticPr fontId="3" type="noConversion"/>
  </si>
  <si>
    <t>국립보건연구원 연구개발사업에 대한 종합 성과분석(2018년)</t>
    <phoneticPr fontId="3" type="noConversion"/>
  </si>
  <si>
    <t>비고</t>
    <phoneticPr fontId="3" type="noConversion"/>
  </si>
  <si>
    <t>임효희
(043-719-8032)</t>
    <phoneticPr fontId="3" type="noConversion"/>
  </si>
  <si>
    <t>유행성이하선염 유행 원인 분석 및 중재 전략 설계·효과평가 연구</t>
    <phoneticPr fontId="3" type="noConversion"/>
  </si>
  <si>
    <t>안정적 국가예방접종백신 수급을 위한 ‘백신 동향 보고서’ 산출 (2018년)</t>
    <phoneticPr fontId="3" type="noConversion"/>
  </si>
  <si>
    <t xml:space="preserve">수혈적정성 평가지표 개발 </t>
    <phoneticPr fontId="3" type="noConversion"/>
  </si>
  <si>
    <t>국가 병원체자원의 현황조사 및 목록작성</t>
    <phoneticPr fontId="3" type="noConversion"/>
  </si>
  <si>
    <t>홍은정
(043-719-6518)</t>
    <phoneticPr fontId="3" type="noConversion"/>
  </si>
  <si>
    <t>공고연번</t>
    <phoneticPr fontId="3" type="noConversion"/>
  </si>
  <si>
    <t>구현숙
(043-719-6911)</t>
    <phoneticPr fontId="3" type="noConversion"/>
  </si>
  <si>
    <t>우연희
(043-719-6915)</t>
    <phoneticPr fontId="3" type="noConversion"/>
  </si>
  <si>
    <t>최용욱
(043-719-6711)</t>
    <phoneticPr fontId="3" type="noConversion"/>
  </si>
  <si>
    <t>오진아
(043-719-7674)</t>
    <phoneticPr fontId="3" type="noConversion"/>
  </si>
  <si>
    <t>송치은
(043-719-7663)</t>
    <phoneticPr fontId="3" type="noConversion"/>
  </si>
  <si>
    <t>김동혁
(043-719-8329)</t>
    <phoneticPr fontId="3" type="noConversion"/>
  </si>
  <si>
    <t>박승영
(043-719-8112)</t>
    <phoneticPr fontId="3" type="noConversion"/>
  </si>
  <si>
    <t>박소연
(043-719-8775)</t>
    <phoneticPr fontId="3" type="noConversion"/>
  </si>
  <si>
    <t>윤단규
(043-719-8452)</t>
    <phoneticPr fontId="3" type="noConversion"/>
  </si>
  <si>
    <t>김은영
(043-719-7432)</t>
    <phoneticPr fontId="3" type="noConversion"/>
  </si>
  <si>
    <t>서승희
(043-719-7847)</t>
    <phoneticPr fontId="3" type="noConversion"/>
  </si>
  <si>
    <t>김연희
(043-719-7845)</t>
    <phoneticPr fontId="3" type="noConversion"/>
  </si>
  <si>
    <t>감염병분야 시험·검사에 관한 법률 제정 연구</t>
    <phoneticPr fontId="3" type="noConversion"/>
  </si>
  <si>
    <t>감염병 확인진단을 위한 검체 채취 및 관리에 관한 표준지침 개발</t>
    <phoneticPr fontId="3" type="noConversion"/>
  </si>
  <si>
    <t>최명민
(043-719-8275)</t>
    <phoneticPr fontId="3" type="noConversion"/>
  </si>
  <si>
    <t>전준호
(043-719-8298)</t>
    <phoneticPr fontId="3" type="noConversion"/>
  </si>
  <si>
    <t>장민정
(043-719-7248)</t>
    <phoneticPr fontId="3" type="noConversion"/>
  </si>
  <si>
    <t>김영기
(043-719-7811)</t>
    <phoneticPr fontId="3" type="noConversion"/>
  </si>
  <si>
    <t>국가병원체자원은행의 분양 수수료 및 체계 방안 마련</t>
    <phoneticPr fontId="3" type="noConversion"/>
  </si>
  <si>
    <t>정향민
(043-719-6872)</t>
    <phoneticPr fontId="3" type="noConversion"/>
  </si>
  <si>
    <t>박수연
(043-719-7467)</t>
    <phoneticPr fontId="3" type="noConversion"/>
  </si>
  <si>
    <t>우경지
(043-719-7478)</t>
    <phoneticPr fontId="3" type="noConversion"/>
  </si>
  <si>
    <t>노선진
(043-719-7479)</t>
    <phoneticPr fontId="3" type="noConversion"/>
  </si>
  <si>
    <t>조아라
(043-719-7484)</t>
    <phoneticPr fontId="3" type="noConversion"/>
  </si>
  <si>
    <t>권상희
(043-719-7462)</t>
    <phoneticPr fontId="3" type="noConversion"/>
  </si>
  <si>
    <t>이지혜
(043-719-7469)</t>
    <phoneticPr fontId="3" type="noConversion"/>
  </si>
  <si>
    <t>9개월</t>
    <phoneticPr fontId="3" type="noConversion"/>
  </si>
  <si>
    <t>김태은
(043-719-6821)</t>
    <phoneticPr fontId="3" type="noConversion"/>
  </si>
  <si>
    <t>전채민
(043-719-6822)</t>
    <phoneticPr fontId="3" type="noConversion"/>
  </si>
  <si>
    <t>홍수진
(043-719-6812)</t>
    <phoneticPr fontId="3" type="noConversion"/>
  </si>
  <si>
    <t>이상은
(043-719-8525)</t>
    <phoneticPr fontId="3" type="noConversion"/>
  </si>
  <si>
    <t>이욱교
(043-719-8562)</t>
    <phoneticPr fontId="3" type="noConversion"/>
  </si>
  <si>
    <t>주정원
(043-719-8524)</t>
    <phoneticPr fontId="3" type="noConversion"/>
  </si>
  <si>
    <t>이정은
(043-719-7517)</t>
    <phoneticPr fontId="3" type="noConversion"/>
  </si>
  <si>
    <t>소아 등 환자 일반촬영 방사선 피폭선량 평가 프로그램 개발</t>
    <phoneticPr fontId="3" type="noConversion"/>
  </si>
  <si>
    <t>김현지
(043-719-7520)</t>
    <phoneticPr fontId="3" type="noConversion"/>
  </si>
  <si>
    <t>송승기
(043-719-7521)</t>
    <phoneticPr fontId="3" type="noConversion"/>
  </si>
  <si>
    <t>임광래
(043-719-7518)</t>
    <phoneticPr fontId="3" type="noConversion"/>
  </si>
  <si>
    <t>이호동
(043-249-3071)</t>
    <phoneticPr fontId="3" type="noConversion"/>
  </si>
  <si>
    <t>박수정
(043-719-8871)</t>
    <phoneticPr fontId="3" type="noConversion"/>
  </si>
  <si>
    <t>박용준
(043-719-7324)</t>
    <phoneticPr fontId="3" type="noConversion"/>
  </si>
  <si>
    <t>9개월</t>
    <phoneticPr fontId="3" type="noConversion"/>
  </si>
  <si>
    <r>
      <t>결핵</t>
    </r>
    <r>
      <rPr>
        <b/>
        <sz val="10"/>
        <rFont val="굴림"/>
        <family val="3"/>
        <charset val="129"/>
      </rPr>
      <t>·</t>
    </r>
    <r>
      <rPr>
        <b/>
        <sz val="10"/>
        <rFont val="맑은 고딕"/>
        <family val="3"/>
        <charset val="129"/>
      </rPr>
      <t>에이즈관리과</t>
    </r>
    <phoneticPr fontId="3" type="noConversion"/>
  </si>
  <si>
    <t>총 52 과제</t>
    <phoneticPr fontId="7" type="noConversion"/>
  </si>
  <si>
    <t>2018년도 1차 정책연구용역사업 공고 대상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</si>
</sst>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name val="Arial"/>
      <family val="2"/>
    </font>
    <font>
      <b/>
      <sz val="10"/>
      <color theme="1"/>
      <name val="맑은 고딕"/>
      <family val="3"/>
      <charset val="129"/>
    </font>
    <font>
      <b/>
      <sz val="10"/>
      <name val="굴림"/>
      <family val="3"/>
      <charset val="129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1">
      <alignment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41" fontId="6" fillId="5" borderId="4" xfId="2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11" fillId="0" borderId="0" xfId="1" applyFo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41" fontId="5" fillId="0" borderId="0" xfId="2" applyFont="1" applyAlignment="1">
      <alignment horizontal="right" vertical="center"/>
    </xf>
    <xf numFmtId="0" fontId="1" fillId="0" borderId="0" xfId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41" fontId="6" fillId="5" borderId="7" xfId="2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8" fillId="0" borderId="22" xfId="1" applyFont="1" applyBorder="1">
      <alignment vertical="center"/>
    </xf>
    <xf numFmtId="0" fontId="9" fillId="6" borderId="26" xfId="1" applyFont="1" applyFill="1" applyBorder="1" applyAlignment="1">
      <alignment horizontal="center" vertical="center"/>
    </xf>
    <xf numFmtId="0" fontId="9" fillId="6" borderId="26" xfId="1" applyFont="1" applyFill="1" applyBorder="1" applyAlignment="1">
      <alignment horizontal="center" vertical="center" wrapText="1"/>
    </xf>
    <xf numFmtId="0" fontId="10" fillId="6" borderId="26" xfId="1" applyFont="1" applyFill="1" applyBorder="1" applyAlignment="1">
      <alignment horizontal="center" vertical="center"/>
    </xf>
    <xf numFmtId="0" fontId="9" fillId="6" borderId="27" xfId="1" applyFont="1" applyFill="1" applyBorder="1" applyAlignment="1">
      <alignment horizontal="center" vertical="center" wrapText="1"/>
    </xf>
    <xf numFmtId="41" fontId="9" fillId="6" borderId="27" xfId="2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" fillId="7" borderId="0" xfId="1" applyFill="1">
      <alignment vertical="center"/>
    </xf>
    <xf numFmtId="0" fontId="6" fillId="3" borderId="28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11" fillId="0" borderId="6" xfId="1" applyFont="1" applyBorder="1">
      <alignment vertical="center"/>
    </xf>
    <xf numFmtId="0" fontId="6" fillId="7" borderId="19" xfId="1" applyFont="1" applyFill="1" applyBorder="1" applyAlignment="1">
      <alignment horizontal="center" vertical="center"/>
    </xf>
    <xf numFmtId="0" fontId="6" fillId="7" borderId="18" xfId="1" applyFont="1" applyFill="1" applyBorder="1" applyAlignment="1">
      <alignment horizontal="center" vertical="center"/>
    </xf>
    <xf numFmtId="0" fontId="6" fillId="7" borderId="19" xfId="4" applyFont="1" applyFill="1" applyBorder="1" applyAlignment="1">
      <alignment horizontal="center" vertical="center" wrapText="1"/>
    </xf>
    <xf numFmtId="0" fontId="6" fillId="7" borderId="18" xfId="8" applyFont="1" applyFill="1" applyBorder="1" applyAlignment="1">
      <alignment horizontal="center" vertical="center"/>
    </xf>
    <xf numFmtId="0" fontId="6" fillId="7" borderId="19" xfId="10" applyFont="1" applyFill="1" applyBorder="1" applyAlignment="1">
      <alignment horizontal="center" vertical="center" wrapText="1"/>
    </xf>
    <xf numFmtId="0" fontId="6" fillId="7" borderId="19" xfId="1" applyFont="1" applyFill="1" applyBorder="1" applyAlignment="1">
      <alignment horizontal="center" vertical="center" wrapText="1"/>
    </xf>
    <xf numFmtId="41" fontId="6" fillId="7" borderId="19" xfId="2" applyFont="1" applyFill="1" applyBorder="1" applyAlignment="1">
      <alignment vertical="center" wrapText="1"/>
    </xf>
    <xf numFmtId="41" fontId="6" fillId="7" borderId="19" xfId="2" applyFont="1" applyFill="1" applyBorder="1" applyAlignment="1">
      <alignment vertical="center"/>
    </xf>
    <xf numFmtId="41" fontId="6" fillId="7" borderId="19" xfId="9" applyFont="1" applyFill="1" applyBorder="1" applyAlignment="1">
      <alignment horizontal="center" vertical="center" wrapText="1"/>
    </xf>
    <xf numFmtId="41" fontId="6" fillId="7" borderId="20" xfId="9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 wrapText="1"/>
    </xf>
    <xf numFmtId="0" fontId="6" fillId="7" borderId="8" xfId="4" applyFont="1" applyFill="1" applyBorder="1" applyAlignment="1">
      <alignment horizontal="center" vertical="center" wrapText="1"/>
    </xf>
    <xf numFmtId="0" fontId="6" fillId="7" borderId="16" xfId="8" applyFont="1" applyFill="1" applyBorder="1" applyAlignment="1">
      <alignment horizontal="center" vertical="center"/>
    </xf>
    <xf numFmtId="0" fontId="6" fillId="7" borderId="8" xfId="10" applyFont="1" applyFill="1" applyBorder="1" applyAlignment="1">
      <alignment horizontal="center" vertical="center" wrapText="1"/>
    </xf>
    <xf numFmtId="41" fontId="6" fillId="7" borderId="8" xfId="2" applyFont="1" applyFill="1" applyBorder="1" applyAlignment="1">
      <alignment vertical="center" wrapText="1"/>
    </xf>
    <xf numFmtId="41" fontId="6" fillId="7" borderId="8" xfId="2" applyFont="1" applyFill="1" applyBorder="1" applyAlignment="1">
      <alignment vertical="center"/>
    </xf>
    <xf numFmtId="0" fontId="6" fillId="7" borderId="10" xfId="1" applyFont="1" applyFill="1" applyBorder="1" applyAlignment="1">
      <alignment horizontal="center" vertical="center" wrapText="1"/>
    </xf>
    <xf numFmtId="41" fontId="6" fillId="7" borderId="8" xfId="9" applyFont="1" applyFill="1" applyBorder="1" applyAlignment="1">
      <alignment vertical="center" wrapText="1"/>
    </xf>
    <xf numFmtId="41" fontId="6" fillId="7" borderId="9" xfId="9" applyFont="1" applyFill="1" applyBorder="1" applyAlignment="1">
      <alignment horizontal="center" vertical="center" wrapText="1"/>
    </xf>
    <xf numFmtId="41" fontId="6" fillId="7" borderId="8" xfId="9" applyFont="1" applyFill="1" applyBorder="1" applyAlignment="1">
      <alignment horizontal="center" vertical="center" wrapText="1"/>
    </xf>
    <xf numFmtId="0" fontId="6" fillId="7" borderId="8" xfId="6" applyFont="1" applyFill="1" applyBorder="1" applyAlignment="1">
      <alignment horizontal="center" vertical="center" wrapText="1"/>
    </xf>
    <xf numFmtId="41" fontId="6" fillId="7" borderId="8" xfId="9" applyFont="1" applyFill="1" applyBorder="1" applyAlignment="1">
      <alignment horizontal="center" vertical="center"/>
    </xf>
    <xf numFmtId="41" fontId="6" fillId="7" borderId="9" xfId="9" applyFont="1" applyFill="1" applyBorder="1" applyAlignment="1">
      <alignment horizontal="center" vertical="center"/>
    </xf>
    <xf numFmtId="41" fontId="6" fillId="7" borderId="8" xfId="9" applyFont="1" applyFill="1" applyBorder="1" applyAlignment="1">
      <alignment vertical="center"/>
    </xf>
    <xf numFmtId="41" fontId="6" fillId="7" borderId="9" xfId="9" applyFont="1" applyFill="1" applyBorder="1" applyAlignment="1">
      <alignment horizontal="right" vertical="center"/>
    </xf>
    <xf numFmtId="41" fontId="6" fillId="7" borderId="9" xfId="9" applyFont="1" applyFill="1" applyBorder="1" applyAlignment="1">
      <alignment vertical="center"/>
    </xf>
    <xf numFmtId="0" fontId="6" fillId="7" borderId="17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/>
    </xf>
    <xf numFmtId="0" fontId="6" fillId="7" borderId="12" xfId="4" applyFont="1" applyFill="1" applyBorder="1" applyAlignment="1">
      <alignment horizontal="center" vertical="center" wrapText="1"/>
    </xf>
    <xf numFmtId="0" fontId="6" fillId="7" borderId="17" xfId="8" applyFont="1" applyFill="1" applyBorder="1" applyAlignment="1">
      <alignment horizontal="center" vertical="center"/>
    </xf>
    <xf numFmtId="0" fontId="6" fillId="7" borderId="12" xfId="10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 wrapText="1"/>
    </xf>
    <xf numFmtId="41" fontId="6" fillId="7" borderId="12" xfId="2" applyFont="1" applyFill="1" applyBorder="1" applyAlignment="1">
      <alignment vertical="center" wrapText="1"/>
    </xf>
    <xf numFmtId="41" fontId="6" fillId="7" borderId="12" xfId="2" applyFont="1" applyFill="1" applyBorder="1" applyAlignment="1">
      <alignment vertical="center"/>
    </xf>
    <xf numFmtId="41" fontId="6" fillId="7" borderId="12" xfId="9" applyFont="1" applyFill="1" applyBorder="1" applyAlignment="1">
      <alignment horizontal="center" vertical="center" wrapText="1"/>
    </xf>
    <xf numFmtId="41" fontId="6" fillId="7" borderId="29" xfId="9" applyFont="1" applyFill="1" applyBorder="1" applyAlignment="1">
      <alignment horizontal="center" vertical="center" wrapText="1"/>
    </xf>
    <xf numFmtId="0" fontId="6" fillId="7" borderId="15" xfId="1" applyFont="1" applyFill="1" applyBorder="1" applyAlignment="1">
      <alignment horizontal="center" vertical="center" wrapText="1"/>
    </xf>
    <xf numFmtId="0" fontId="6" fillId="7" borderId="23" xfId="1" applyFont="1" applyFill="1" applyBorder="1">
      <alignment vertical="center"/>
    </xf>
    <xf numFmtId="0" fontId="6" fillId="7" borderId="0" xfId="1" applyFont="1" applyFill="1">
      <alignment vertical="center"/>
    </xf>
    <xf numFmtId="0" fontId="6" fillId="7" borderId="24" xfId="1" applyFont="1" applyFill="1" applyBorder="1">
      <alignment vertical="center"/>
    </xf>
    <xf numFmtId="0" fontId="15" fillId="7" borderId="24" xfId="1" applyFont="1" applyFill="1" applyBorder="1">
      <alignment vertical="center"/>
    </xf>
    <xf numFmtId="0" fontId="15" fillId="7" borderId="0" xfId="1" applyFont="1" applyFill="1">
      <alignment vertical="center"/>
    </xf>
    <xf numFmtId="0" fontId="6" fillId="7" borderId="13" xfId="1" applyFont="1" applyFill="1" applyBorder="1" applyAlignment="1">
      <alignment horizontal="center" vertical="center" wrapText="1"/>
    </xf>
    <xf numFmtId="0" fontId="15" fillId="7" borderId="25" xfId="1" applyFont="1" applyFill="1" applyBorder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7" borderId="30" xfId="1" applyFont="1" applyFill="1" applyBorder="1" applyAlignment="1">
      <alignment vertical="center"/>
    </xf>
    <xf numFmtId="0" fontId="6" fillId="7" borderId="2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6" fillId="7" borderId="29" xfId="4" applyFont="1" applyFill="1" applyBorder="1" applyAlignment="1">
      <alignment horizontal="center" vertical="center" wrapText="1"/>
    </xf>
    <xf numFmtId="0" fontId="6" fillId="7" borderId="21" xfId="8" applyFont="1" applyFill="1" applyBorder="1" applyAlignment="1">
      <alignment vertical="center" wrapText="1"/>
    </xf>
    <xf numFmtId="0" fontId="6" fillId="7" borderId="11" xfId="8" applyFont="1" applyFill="1" applyBorder="1" applyAlignment="1">
      <alignment vertical="center" wrapText="1"/>
    </xf>
    <xf numFmtId="0" fontId="6" fillId="7" borderId="11" xfId="6" applyFont="1" applyFill="1" applyBorder="1" applyAlignment="1">
      <alignment vertical="center" wrapText="1"/>
    </xf>
    <xf numFmtId="0" fontId="6" fillId="7" borderId="14" xfId="8" applyFont="1" applyFill="1" applyBorder="1" applyAlignment="1">
      <alignment vertical="center" wrapText="1"/>
    </xf>
  </cellXfs>
  <cellStyles count="15">
    <cellStyle name="쉼표 [0] 2 2" xfId="9"/>
    <cellStyle name="쉼표 [0] 4" xfId="2"/>
    <cellStyle name="표준" xfId="0" builtinId="0"/>
    <cellStyle name="표준 10" xfId="14"/>
    <cellStyle name="표준 14" xfId="6"/>
    <cellStyle name="표준 2" xfId="1"/>
    <cellStyle name="표준 25" xfId="4"/>
    <cellStyle name="표준 3" xfId="11"/>
    <cellStyle name="표준 34" xfId="5"/>
    <cellStyle name="표준 4" xfId="12"/>
    <cellStyle name="표준 9" xfId="13"/>
    <cellStyle name="표준 92" xfId="8"/>
    <cellStyle name="표준 93" xfId="3"/>
    <cellStyle name="표준 97" xfId="10"/>
    <cellStyle name="표준 99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57"/>
  <sheetViews>
    <sheetView tabSelected="1" zoomScale="80" zoomScaleNormal="80" workbookViewId="0">
      <pane ySplit="3" topLeftCell="A4" activePane="bottomLeft" state="frozen"/>
      <selection pane="bottomLeft" activeCell="C6" sqref="C6"/>
    </sheetView>
  </sheetViews>
  <sheetFormatPr defaultRowHeight="16.5" x14ac:dyDescent="0.3"/>
  <cols>
    <col min="1" max="1" width="7.75" style="1" customWidth="1"/>
    <col min="2" max="2" width="5.125" style="1" customWidth="1"/>
    <col min="3" max="3" width="12.5" style="1" customWidth="1"/>
    <col min="4" max="4" width="17.75" style="1" customWidth="1"/>
    <col min="5" max="5" width="10.5" style="1" customWidth="1"/>
    <col min="6" max="6" width="11.5" style="1" customWidth="1"/>
    <col min="7" max="7" width="54.625" style="14" customWidth="1"/>
    <col min="8" max="8" width="12.625" style="1" customWidth="1"/>
    <col min="9" max="9" width="11.125" style="15" customWidth="1"/>
    <col min="10" max="12" width="11.125" style="16" customWidth="1"/>
    <col min="13" max="13" width="11.875" style="17" customWidth="1"/>
    <col min="14" max="14" width="11.875" style="13" customWidth="1"/>
    <col min="15" max="16" width="11.875" style="18" customWidth="1"/>
    <col min="17" max="17" width="17.375" style="1" customWidth="1"/>
    <col min="18" max="18" width="13.875" style="1" customWidth="1"/>
    <col min="19" max="16384" width="9" style="1"/>
  </cols>
  <sheetData>
    <row r="1" spans="1:18" ht="45" customHeight="1" x14ac:dyDescent="0.3">
      <c r="A1" s="83" t="s">
        <v>207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33" customFormat="1" ht="14.25" customHeight="1" thickBot="1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s="11" customFormat="1" ht="52.5" customHeight="1" thickBot="1" x14ac:dyDescent="0.35">
      <c r="A3" s="2" t="s">
        <v>162</v>
      </c>
      <c r="B3" s="25" t="s">
        <v>10</v>
      </c>
      <c r="C3" s="3" t="s">
        <v>0</v>
      </c>
      <c r="D3" s="3" t="s">
        <v>1</v>
      </c>
      <c r="E3" s="3" t="s">
        <v>13</v>
      </c>
      <c r="F3" s="3" t="s">
        <v>14</v>
      </c>
      <c r="G3" s="4" t="s">
        <v>2</v>
      </c>
      <c r="H3" s="3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6" t="s">
        <v>8</v>
      </c>
      <c r="N3" s="7" t="s">
        <v>5</v>
      </c>
      <c r="O3" s="7" t="s">
        <v>6</v>
      </c>
      <c r="P3" s="8" t="s">
        <v>7</v>
      </c>
      <c r="Q3" s="9" t="s">
        <v>9</v>
      </c>
      <c r="R3" s="32" t="s">
        <v>155</v>
      </c>
    </row>
    <row r="4" spans="1:18" s="11" customFormat="1" ht="19.5" customHeight="1" thickBot="1" x14ac:dyDescent="0.35">
      <c r="A4" s="10"/>
      <c r="B4" s="10"/>
      <c r="C4" s="19"/>
      <c r="D4" s="19"/>
      <c r="E4" s="19"/>
      <c r="F4" s="19"/>
      <c r="G4" s="10"/>
      <c r="H4" s="19"/>
      <c r="I4" s="20"/>
      <c r="J4" s="20"/>
      <c r="K4" s="20"/>
      <c r="L4" s="21"/>
      <c r="M4" s="22"/>
      <c r="N4" s="22"/>
      <c r="O4" s="23"/>
      <c r="P4" s="24"/>
      <c r="Q4" s="34"/>
      <c r="R4" s="26"/>
    </row>
    <row r="5" spans="1:18" s="12" customFormat="1" ht="20.25" customHeight="1" thickBot="1" x14ac:dyDescent="0.35">
      <c r="A5" s="27"/>
      <c r="B5" s="27"/>
      <c r="C5" s="28"/>
      <c r="D5" s="28"/>
      <c r="E5" s="28"/>
      <c r="F5" s="28"/>
      <c r="G5" s="29" t="s">
        <v>206</v>
      </c>
      <c r="H5" s="28"/>
      <c r="I5" s="28"/>
      <c r="J5" s="28"/>
      <c r="K5" s="28"/>
      <c r="L5" s="30"/>
      <c r="M5" s="31">
        <f>SUM(M6:M57)</f>
        <v>8076000</v>
      </c>
      <c r="N5" s="31">
        <f>SUM(N6:N57)</f>
        <v>7486000</v>
      </c>
      <c r="O5" s="31">
        <f>SUM(O6:O57)</f>
        <v>410000</v>
      </c>
      <c r="P5" s="31">
        <f>SUM(P6:P57)</f>
        <v>180000</v>
      </c>
      <c r="Q5" s="35"/>
      <c r="R5" s="36"/>
    </row>
    <row r="6" spans="1:18" s="77" customFormat="1" ht="39.950000000000003" customHeight="1" x14ac:dyDescent="0.3">
      <c r="A6" s="37">
        <v>1</v>
      </c>
      <c r="B6" s="38" t="s">
        <v>11</v>
      </c>
      <c r="C6" s="37" t="s">
        <v>20</v>
      </c>
      <c r="D6" s="39" t="s">
        <v>18</v>
      </c>
      <c r="E6" s="39" t="s">
        <v>17</v>
      </c>
      <c r="F6" s="85" t="s">
        <v>48</v>
      </c>
      <c r="G6" s="88" t="s">
        <v>19</v>
      </c>
      <c r="H6" s="40" t="s">
        <v>15</v>
      </c>
      <c r="I6" s="41" t="s">
        <v>21</v>
      </c>
      <c r="J6" s="42" t="s">
        <v>21</v>
      </c>
      <c r="K6" s="42" t="s">
        <v>32</v>
      </c>
      <c r="L6" s="42" t="s">
        <v>32</v>
      </c>
      <c r="M6" s="43">
        <v>50000</v>
      </c>
      <c r="N6" s="44">
        <v>50000</v>
      </c>
      <c r="O6" s="45" t="s">
        <v>32</v>
      </c>
      <c r="P6" s="46" t="s">
        <v>32</v>
      </c>
      <c r="Q6" s="75" t="s">
        <v>179</v>
      </c>
      <c r="R6" s="76"/>
    </row>
    <row r="7" spans="1:18" s="77" customFormat="1" ht="39.950000000000003" customHeight="1" x14ac:dyDescent="0.3">
      <c r="A7" s="47">
        <v>2</v>
      </c>
      <c r="B7" s="48" t="s">
        <v>24</v>
      </c>
      <c r="C7" s="47" t="s">
        <v>20</v>
      </c>
      <c r="D7" s="50" t="s">
        <v>27</v>
      </c>
      <c r="E7" s="50" t="s">
        <v>25</v>
      </c>
      <c r="F7" s="86" t="s">
        <v>28</v>
      </c>
      <c r="G7" s="89" t="s">
        <v>29</v>
      </c>
      <c r="H7" s="51" t="s">
        <v>15</v>
      </c>
      <c r="I7" s="52" t="s">
        <v>16</v>
      </c>
      <c r="J7" s="49" t="s">
        <v>16</v>
      </c>
      <c r="K7" s="49" t="s">
        <v>32</v>
      </c>
      <c r="L7" s="49" t="s">
        <v>32</v>
      </c>
      <c r="M7" s="53">
        <v>50000</v>
      </c>
      <c r="N7" s="54">
        <v>50000</v>
      </c>
      <c r="O7" s="49" t="s">
        <v>32</v>
      </c>
      <c r="P7" s="49" t="s">
        <v>32</v>
      </c>
      <c r="Q7" s="55" t="s">
        <v>180</v>
      </c>
      <c r="R7" s="78"/>
    </row>
    <row r="8" spans="1:18" s="77" customFormat="1" ht="39.950000000000003" customHeight="1" x14ac:dyDescent="0.3">
      <c r="A8" s="47">
        <v>3</v>
      </c>
      <c r="B8" s="48" t="s">
        <v>11</v>
      </c>
      <c r="C8" s="47" t="s">
        <v>40</v>
      </c>
      <c r="D8" s="50" t="s">
        <v>41</v>
      </c>
      <c r="E8" s="50" t="s">
        <v>17</v>
      </c>
      <c r="F8" s="86" t="s">
        <v>42</v>
      </c>
      <c r="G8" s="89" t="s">
        <v>43</v>
      </c>
      <c r="H8" s="51" t="s">
        <v>15</v>
      </c>
      <c r="I8" s="52" t="s">
        <v>33</v>
      </c>
      <c r="J8" s="49" t="s">
        <v>33</v>
      </c>
      <c r="K8" s="49" t="s">
        <v>32</v>
      </c>
      <c r="L8" s="49" t="s">
        <v>32</v>
      </c>
      <c r="M8" s="53">
        <v>50000</v>
      </c>
      <c r="N8" s="54">
        <v>50000</v>
      </c>
      <c r="O8" s="49" t="s">
        <v>32</v>
      </c>
      <c r="P8" s="49" t="s">
        <v>32</v>
      </c>
      <c r="Q8" s="55" t="s">
        <v>190</v>
      </c>
      <c r="R8" s="78"/>
    </row>
    <row r="9" spans="1:18" s="77" customFormat="1" ht="39.950000000000003" customHeight="1" x14ac:dyDescent="0.3">
      <c r="A9" s="47">
        <v>4</v>
      </c>
      <c r="B9" s="48" t="s">
        <v>11</v>
      </c>
      <c r="C9" s="47" t="s">
        <v>40</v>
      </c>
      <c r="D9" s="50" t="s">
        <v>41</v>
      </c>
      <c r="E9" s="50" t="s">
        <v>17</v>
      </c>
      <c r="F9" s="86" t="s">
        <v>42</v>
      </c>
      <c r="G9" s="89" t="s">
        <v>44</v>
      </c>
      <c r="H9" s="51" t="s">
        <v>15</v>
      </c>
      <c r="I9" s="52" t="s">
        <v>22</v>
      </c>
      <c r="J9" s="49" t="s">
        <v>22</v>
      </c>
      <c r="K9" s="49" t="s">
        <v>32</v>
      </c>
      <c r="L9" s="49" t="s">
        <v>32</v>
      </c>
      <c r="M9" s="53">
        <v>70000</v>
      </c>
      <c r="N9" s="54">
        <v>70000</v>
      </c>
      <c r="O9" s="49" t="s">
        <v>32</v>
      </c>
      <c r="P9" s="49" t="s">
        <v>32</v>
      </c>
      <c r="Q9" s="55" t="s">
        <v>190</v>
      </c>
      <c r="R9" s="78"/>
    </row>
    <row r="10" spans="1:18" s="77" customFormat="1" ht="39.950000000000003" customHeight="1" x14ac:dyDescent="0.3">
      <c r="A10" s="47">
        <v>5</v>
      </c>
      <c r="B10" s="48" t="s">
        <v>11</v>
      </c>
      <c r="C10" s="47" t="s">
        <v>40</v>
      </c>
      <c r="D10" s="50" t="s">
        <v>41</v>
      </c>
      <c r="E10" s="50" t="s">
        <v>17</v>
      </c>
      <c r="F10" s="86" t="s">
        <v>42</v>
      </c>
      <c r="G10" s="89" t="s">
        <v>158</v>
      </c>
      <c r="H10" s="51" t="s">
        <v>15</v>
      </c>
      <c r="I10" s="52" t="s">
        <v>26</v>
      </c>
      <c r="J10" s="49" t="s">
        <v>26</v>
      </c>
      <c r="K10" s="49" t="s">
        <v>32</v>
      </c>
      <c r="L10" s="49" t="s">
        <v>32</v>
      </c>
      <c r="M10" s="53">
        <v>50000</v>
      </c>
      <c r="N10" s="54">
        <v>50000</v>
      </c>
      <c r="O10" s="49" t="s">
        <v>32</v>
      </c>
      <c r="P10" s="49" t="s">
        <v>32</v>
      </c>
      <c r="Q10" s="55" t="s">
        <v>191</v>
      </c>
      <c r="R10" s="78"/>
    </row>
    <row r="11" spans="1:18" s="77" customFormat="1" ht="39.950000000000003" customHeight="1" x14ac:dyDescent="0.3">
      <c r="A11" s="47">
        <v>6</v>
      </c>
      <c r="B11" s="48" t="s">
        <v>11</v>
      </c>
      <c r="C11" s="47" t="s">
        <v>40</v>
      </c>
      <c r="D11" s="50" t="s">
        <v>41</v>
      </c>
      <c r="E11" s="50" t="s">
        <v>17</v>
      </c>
      <c r="F11" s="86" t="s">
        <v>42</v>
      </c>
      <c r="G11" s="89" t="s">
        <v>157</v>
      </c>
      <c r="H11" s="51" t="s">
        <v>12</v>
      </c>
      <c r="I11" s="52" t="s">
        <v>45</v>
      </c>
      <c r="J11" s="49" t="s">
        <v>26</v>
      </c>
      <c r="K11" s="49" t="s">
        <v>26</v>
      </c>
      <c r="L11" s="49" t="s">
        <v>32</v>
      </c>
      <c r="M11" s="53">
        <v>160000</v>
      </c>
      <c r="N11" s="54">
        <v>80000</v>
      </c>
      <c r="O11" s="56">
        <v>80000</v>
      </c>
      <c r="P11" s="57" t="s">
        <v>32</v>
      </c>
      <c r="Q11" s="55" t="s">
        <v>192</v>
      </c>
      <c r="R11" s="78"/>
    </row>
    <row r="12" spans="1:18" s="77" customFormat="1" ht="39.950000000000003" customHeight="1" x14ac:dyDescent="0.3">
      <c r="A12" s="47">
        <v>7</v>
      </c>
      <c r="B12" s="48" t="s">
        <v>11</v>
      </c>
      <c r="C12" s="47" t="s">
        <v>40</v>
      </c>
      <c r="D12" s="50" t="s">
        <v>41</v>
      </c>
      <c r="E12" s="50" t="s">
        <v>17</v>
      </c>
      <c r="F12" s="86" t="s">
        <v>42</v>
      </c>
      <c r="G12" s="89" t="s">
        <v>46</v>
      </c>
      <c r="H12" s="51" t="s">
        <v>15</v>
      </c>
      <c r="I12" s="52" t="s">
        <v>22</v>
      </c>
      <c r="J12" s="49" t="s">
        <v>22</v>
      </c>
      <c r="K12" s="49" t="s">
        <v>32</v>
      </c>
      <c r="L12" s="49" t="s">
        <v>32</v>
      </c>
      <c r="M12" s="53">
        <v>50000</v>
      </c>
      <c r="N12" s="54">
        <v>50000</v>
      </c>
      <c r="O12" s="49" t="s">
        <v>32</v>
      </c>
      <c r="P12" s="49" t="s">
        <v>32</v>
      </c>
      <c r="Q12" s="55" t="s">
        <v>192</v>
      </c>
      <c r="R12" s="78"/>
    </row>
    <row r="13" spans="1:18" s="77" customFormat="1" ht="39.950000000000003" customHeight="1" x14ac:dyDescent="0.3">
      <c r="A13" s="47">
        <v>8</v>
      </c>
      <c r="B13" s="48" t="s">
        <v>11</v>
      </c>
      <c r="C13" s="47" t="s">
        <v>40</v>
      </c>
      <c r="D13" s="50" t="s">
        <v>41</v>
      </c>
      <c r="E13" s="50" t="s">
        <v>17</v>
      </c>
      <c r="F13" s="86" t="s">
        <v>42</v>
      </c>
      <c r="G13" s="89" t="s">
        <v>47</v>
      </c>
      <c r="H13" s="51" t="s">
        <v>12</v>
      </c>
      <c r="I13" s="52" t="s">
        <v>45</v>
      </c>
      <c r="J13" s="49" t="s">
        <v>26</v>
      </c>
      <c r="K13" s="49" t="s">
        <v>26</v>
      </c>
      <c r="L13" s="49" t="s">
        <v>32</v>
      </c>
      <c r="M13" s="53">
        <v>300000</v>
      </c>
      <c r="N13" s="54">
        <v>150000</v>
      </c>
      <c r="O13" s="56">
        <v>150000</v>
      </c>
      <c r="P13" s="57" t="s">
        <v>32</v>
      </c>
      <c r="Q13" s="55" t="s">
        <v>192</v>
      </c>
      <c r="R13" s="78"/>
    </row>
    <row r="14" spans="1:18" s="77" customFormat="1" ht="39.950000000000003" customHeight="1" x14ac:dyDescent="0.3">
      <c r="A14" s="47">
        <v>9</v>
      </c>
      <c r="B14" s="48" t="s">
        <v>24</v>
      </c>
      <c r="C14" s="47" t="s">
        <v>30</v>
      </c>
      <c r="D14" s="50" t="s">
        <v>31</v>
      </c>
      <c r="E14" s="50" t="s">
        <v>17</v>
      </c>
      <c r="F14" s="86" t="s">
        <v>34</v>
      </c>
      <c r="G14" s="89" t="s">
        <v>35</v>
      </c>
      <c r="H14" s="51" t="s">
        <v>15</v>
      </c>
      <c r="I14" s="52" t="s">
        <v>26</v>
      </c>
      <c r="J14" s="49" t="s">
        <v>26</v>
      </c>
      <c r="K14" s="49" t="s">
        <v>32</v>
      </c>
      <c r="L14" s="49" t="s">
        <v>32</v>
      </c>
      <c r="M14" s="53">
        <v>280000</v>
      </c>
      <c r="N14" s="54">
        <v>280000</v>
      </c>
      <c r="O14" s="58" t="s">
        <v>32</v>
      </c>
      <c r="P14" s="57" t="s">
        <v>32</v>
      </c>
      <c r="Q14" s="55" t="s">
        <v>164</v>
      </c>
      <c r="R14" s="78"/>
    </row>
    <row r="15" spans="1:18" s="77" customFormat="1" ht="39.950000000000003" customHeight="1" x14ac:dyDescent="0.3">
      <c r="A15" s="47">
        <v>10</v>
      </c>
      <c r="B15" s="48" t="s">
        <v>24</v>
      </c>
      <c r="C15" s="47" t="s">
        <v>30</v>
      </c>
      <c r="D15" s="50" t="s">
        <v>31</v>
      </c>
      <c r="E15" s="50" t="s">
        <v>17</v>
      </c>
      <c r="F15" s="86" t="s">
        <v>34</v>
      </c>
      <c r="G15" s="89" t="s">
        <v>36</v>
      </c>
      <c r="H15" s="51" t="s">
        <v>15</v>
      </c>
      <c r="I15" s="52" t="s">
        <v>26</v>
      </c>
      <c r="J15" s="49" t="s">
        <v>26</v>
      </c>
      <c r="K15" s="49" t="s">
        <v>32</v>
      </c>
      <c r="L15" s="49" t="s">
        <v>32</v>
      </c>
      <c r="M15" s="53">
        <v>180000</v>
      </c>
      <c r="N15" s="54">
        <v>180000</v>
      </c>
      <c r="O15" s="58" t="s">
        <v>32</v>
      </c>
      <c r="P15" s="57" t="s">
        <v>32</v>
      </c>
      <c r="Q15" s="55" t="s">
        <v>164</v>
      </c>
      <c r="R15" s="78"/>
    </row>
    <row r="16" spans="1:18" s="77" customFormat="1" ht="39.950000000000003" customHeight="1" x14ac:dyDescent="0.3">
      <c r="A16" s="47">
        <v>11</v>
      </c>
      <c r="B16" s="48" t="s">
        <v>24</v>
      </c>
      <c r="C16" s="47" t="s">
        <v>30</v>
      </c>
      <c r="D16" s="50" t="s">
        <v>31</v>
      </c>
      <c r="E16" s="50" t="s">
        <v>17</v>
      </c>
      <c r="F16" s="86" t="s">
        <v>34</v>
      </c>
      <c r="G16" s="89" t="s">
        <v>37</v>
      </c>
      <c r="H16" s="51" t="s">
        <v>15</v>
      </c>
      <c r="I16" s="52" t="s">
        <v>148</v>
      </c>
      <c r="J16" s="49" t="s">
        <v>148</v>
      </c>
      <c r="K16" s="49" t="s">
        <v>32</v>
      </c>
      <c r="L16" s="49" t="s">
        <v>32</v>
      </c>
      <c r="M16" s="53">
        <v>400000</v>
      </c>
      <c r="N16" s="54">
        <v>400000</v>
      </c>
      <c r="O16" s="58" t="s">
        <v>32</v>
      </c>
      <c r="P16" s="57" t="s">
        <v>32</v>
      </c>
      <c r="Q16" s="55" t="s">
        <v>163</v>
      </c>
      <c r="R16" s="78"/>
    </row>
    <row r="17" spans="1:18" s="77" customFormat="1" ht="39.950000000000003" customHeight="1" x14ac:dyDescent="0.3">
      <c r="A17" s="47">
        <v>12</v>
      </c>
      <c r="B17" s="48" t="s">
        <v>11</v>
      </c>
      <c r="C17" s="47" t="s">
        <v>30</v>
      </c>
      <c r="D17" s="50" t="s">
        <v>31</v>
      </c>
      <c r="E17" s="50" t="s">
        <v>17</v>
      </c>
      <c r="F17" s="86" t="s">
        <v>34</v>
      </c>
      <c r="G17" s="89" t="s">
        <v>128</v>
      </c>
      <c r="H17" s="51" t="s">
        <v>15</v>
      </c>
      <c r="I17" s="52" t="s">
        <v>148</v>
      </c>
      <c r="J17" s="49" t="s">
        <v>148</v>
      </c>
      <c r="K17" s="49" t="s">
        <v>32</v>
      </c>
      <c r="L17" s="49" t="s">
        <v>32</v>
      </c>
      <c r="M17" s="53">
        <v>180000</v>
      </c>
      <c r="N17" s="54">
        <v>180000</v>
      </c>
      <c r="O17" s="58" t="s">
        <v>32</v>
      </c>
      <c r="P17" s="57" t="s">
        <v>32</v>
      </c>
      <c r="Q17" s="55" t="s">
        <v>163</v>
      </c>
      <c r="R17" s="78"/>
    </row>
    <row r="18" spans="1:18" s="77" customFormat="1" ht="39.950000000000003" customHeight="1" x14ac:dyDescent="0.3">
      <c r="A18" s="47">
        <v>13</v>
      </c>
      <c r="B18" s="48" t="s">
        <v>11</v>
      </c>
      <c r="C18" s="47" t="s">
        <v>30</v>
      </c>
      <c r="D18" s="50" t="s">
        <v>31</v>
      </c>
      <c r="E18" s="50" t="s">
        <v>17</v>
      </c>
      <c r="F18" s="86" t="s">
        <v>34</v>
      </c>
      <c r="G18" s="89" t="s">
        <v>38</v>
      </c>
      <c r="H18" s="51" t="s">
        <v>15</v>
      </c>
      <c r="I18" s="52" t="s">
        <v>23</v>
      </c>
      <c r="J18" s="49" t="s">
        <v>23</v>
      </c>
      <c r="K18" s="49" t="s">
        <v>32</v>
      </c>
      <c r="L18" s="49" t="s">
        <v>32</v>
      </c>
      <c r="M18" s="53">
        <v>80000</v>
      </c>
      <c r="N18" s="54">
        <v>80000</v>
      </c>
      <c r="O18" s="58" t="s">
        <v>32</v>
      </c>
      <c r="P18" s="57" t="s">
        <v>32</v>
      </c>
      <c r="Q18" s="55" t="s">
        <v>163</v>
      </c>
      <c r="R18" s="78"/>
    </row>
    <row r="19" spans="1:18" s="77" customFormat="1" ht="39.950000000000003" customHeight="1" x14ac:dyDescent="0.3">
      <c r="A19" s="47">
        <v>14</v>
      </c>
      <c r="B19" s="48" t="s">
        <v>11</v>
      </c>
      <c r="C19" s="47" t="s">
        <v>30</v>
      </c>
      <c r="D19" s="50" t="s">
        <v>31</v>
      </c>
      <c r="E19" s="50" t="s">
        <v>17</v>
      </c>
      <c r="F19" s="86" t="s">
        <v>34</v>
      </c>
      <c r="G19" s="89" t="s">
        <v>39</v>
      </c>
      <c r="H19" s="51" t="s">
        <v>15</v>
      </c>
      <c r="I19" s="52" t="s">
        <v>26</v>
      </c>
      <c r="J19" s="49" t="s">
        <v>26</v>
      </c>
      <c r="K19" s="49" t="s">
        <v>32</v>
      </c>
      <c r="L19" s="49" t="s">
        <v>32</v>
      </c>
      <c r="M19" s="53">
        <v>50000</v>
      </c>
      <c r="N19" s="54">
        <v>50000</v>
      </c>
      <c r="O19" s="58" t="s">
        <v>32</v>
      </c>
      <c r="P19" s="57" t="s">
        <v>32</v>
      </c>
      <c r="Q19" s="55" t="s">
        <v>164</v>
      </c>
      <c r="R19" s="78"/>
    </row>
    <row r="20" spans="1:18" s="80" customFormat="1" ht="39.950000000000003" customHeight="1" x14ac:dyDescent="0.3">
      <c r="A20" s="47">
        <v>15</v>
      </c>
      <c r="B20" s="48" t="s">
        <v>11</v>
      </c>
      <c r="C20" s="47" t="s">
        <v>49</v>
      </c>
      <c r="D20" s="50" t="s">
        <v>50</v>
      </c>
      <c r="E20" s="50" t="s">
        <v>17</v>
      </c>
      <c r="F20" s="86" t="s">
        <v>51</v>
      </c>
      <c r="G20" s="89" t="s">
        <v>176</v>
      </c>
      <c r="H20" s="51" t="s">
        <v>15</v>
      </c>
      <c r="I20" s="59" t="s">
        <v>16</v>
      </c>
      <c r="J20" s="59" t="s">
        <v>16</v>
      </c>
      <c r="K20" s="49" t="s">
        <v>32</v>
      </c>
      <c r="L20" s="49" t="s">
        <v>32</v>
      </c>
      <c r="M20" s="53">
        <v>50000</v>
      </c>
      <c r="N20" s="53">
        <v>50000</v>
      </c>
      <c r="O20" s="60" t="s">
        <v>32</v>
      </c>
      <c r="P20" s="61" t="s">
        <v>32</v>
      </c>
      <c r="Q20" s="55" t="s">
        <v>173</v>
      </c>
      <c r="R20" s="79"/>
    </row>
    <row r="21" spans="1:18" s="80" customFormat="1" ht="39.950000000000003" customHeight="1" x14ac:dyDescent="0.3">
      <c r="A21" s="47">
        <v>16</v>
      </c>
      <c r="B21" s="48" t="s">
        <v>11</v>
      </c>
      <c r="C21" s="47" t="s">
        <v>49</v>
      </c>
      <c r="D21" s="50" t="s">
        <v>50</v>
      </c>
      <c r="E21" s="50" t="s">
        <v>17</v>
      </c>
      <c r="F21" s="86" t="s">
        <v>51</v>
      </c>
      <c r="G21" s="89" t="s">
        <v>175</v>
      </c>
      <c r="H21" s="51" t="s">
        <v>15</v>
      </c>
      <c r="I21" s="59" t="s">
        <v>16</v>
      </c>
      <c r="J21" s="59" t="s">
        <v>16</v>
      </c>
      <c r="K21" s="49" t="s">
        <v>32</v>
      </c>
      <c r="L21" s="49" t="s">
        <v>32</v>
      </c>
      <c r="M21" s="53">
        <v>50000</v>
      </c>
      <c r="N21" s="53">
        <v>50000</v>
      </c>
      <c r="O21" s="60" t="s">
        <v>32</v>
      </c>
      <c r="P21" s="61" t="s">
        <v>32</v>
      </c>
      <c r="Q21" s="55" t="s">
        <v>174</v>
      </c>
      <c r="R21" s="79"/>
    </row>
    <row r="22" spans="1:18" s="80" customFormat="1" ht="39.950000000000003" customHeight="1" x14ac:dyDescent="0.3">
      <c r="A22" s="47">
        <v>17</v>
      </c>
      <c r="B22" s="48" t="s">
        <v>11</v>
      </c>
      <c r="C22" s="47" t="s">
        <v>49</v>
      </c>
      <c r="D22" s="50" t="s">
        <v>126</v>
      </c>
      <c r="E22" s="50" t="s">
        <v>17</v>
      </c>
      <c r="F22" s="86" t="s">
        <v>53</v>
      </c>
      <c r="G22" s="89" t="s">
        <v>145</v>
      </c>
      <c r="H22" s="51" t="s">
        <v>15</v>
      </c>
      <c r="I22" s="59" t="s">
        <v>147</v>
      </c>
      <c r="J22" s="59" t="s">
        <v>23</v>
      </c>
      <c r="K22" s="49" t="s">
        <v>32</v>
      </c>
      <c r="L22" s="49" t="s">
        <v>32</v>
      </c>
      <c r="M22" s="53">
        <v>90000</v>
      </c>
      <c r="N22" s="53">
        <v>90000</v>
      </c>
      <c r="O22" s="60" t="s">
        <v>32</v>
      </c>
      <c r="P22" s="61" t="s">
        <v>32</v>
      </c>
      <c r="Q22" s="55" t="s">
        <v>168</v>
      </c>
      <c r="R22" s="79"/>
    </row>
    <row r="23" spans="1:18" s="80" customFormat="1" ht="39.950000000000003" customHeight="1" x14ac:dyDescent="0.3">
      <c r="A23" s="47">
        <v>18</v>
      </c>
      <c r="B23" s="48" t="s">
        <v>11</v>
      </c>
      <c r="C23" s="47" t="s">
        <v>49</v>
      </c>
      <c r="D23" s="50" t="s">
        <v>52</v>
      </c>
      <c r="E23" s="50" t="s">
        <v>17</v>
      </c>
      <c r="F23" s="86" t="s">
        <v>51</v>
      </c>
      <c r="G23" s="89" t="s">
        <v>146</v>
      </c>
      <c r="H23" s="51" t="s">
        <v>15</v>
      </c>
      <c r="I23" s="59" t="s">
        <v>55</v>
      </c>
      <c r="J23" s="59" t="s">
        <v>55</v>
      </c>
      <c r="K23" s="49" t="s">
        <v>32</v>
      </c>
      <c r="L23" s="49" t="s">
        <v>32</v>
      </c>
      <c r="M23" s="53">
        <v>50000</v>
      </c>
      <c r="N23" s="54">
        <v>50000</v>
      </c>
      <c r="O23" s="60" t="s">
        <v>32</v>
      </c>
      <c r="P23" s="61" t="s">
        <v>32</v>
      </c>
      <c r="Q23" s="55" t="s">
        <v>169</v>
      </c>
      <c r="R23" s="79"/>
    </row>
    <row r="24" spans="1:18" s="80" customFormat="1" ht="39.950000000000003" customHeight="1" x14ac:dyDescent="0.3">
      <c r="A24" s="47">
        <v>19</v>
      </c>
      <c r="B24" s="48" t="s">
        <v>11</v>
      </c>
      <c r="C24" s="47" t="s">
        <v>49</v>
      </c>
      <c r="D24" s="50" t="s">
        <v>56</v>
      </c>
      <c r="E24" s="50" t="s">
        <v>17</v>
      </c>
      <c r="F24" s="86" t="s">
        <v>57</v>
      </c>
      <c r="G24" s="89" t="s">
        <v>137</v>
      </c>
      <c r="H24" s="51" t="s">
        <v>15</v>
      </c>
      <c r="I24" s="52" t="s">
        <v>55</v>
      </c>
      <c r="J24" s="49" t="s">
        <v>55</v>
      </c>
      <c r="K24" s="49" t="s">
        <v>32</v>
      </c>
      <c r="L24" s="49" t="s">
        <v>32</v>
      </c>
      <c r="M24" s="53">
        <v>100000</v>
      </c>
      <c r="N24" s="54">
        <v>100000</v>
      </c>
      <c r="O24" s="58" t="s">
        <v>32</v>
      </c>
      <c r="P24" s="57" t="s">
        <v>32</v>
      </c>
      <c r="Q24" s="55" t="s">
        <v>193</v>
      </c>
      <c r="R24" s="79"/>
    </row>
    <row r="25" spans="1:18" s="80" customFormat="1" ht="39.950000000000003" customHeight="1" x14ac:dyDescent="0.3">
      <c r="A25" s="47">
        <v>20</v>
      </c>
      <c r="B25" s="48" t="s">
        <v>11</v>
      </c>
      <c r="C25" s="47" t="s">
        <v>49</v>
      </c>
      <c r="D25" s="50" t="s">
        <v>56</v>
      </c>
      <c r="E25" s="50" t="s">
        <v>17</v>
      </c>
      <c r="F25" s="86" t="s">
        <v>51</v>
      </c>
      <c r="G25" s="89" t="s">
        <v>138</v>
      </c>
      <c r="H25" s="51" t="s">
        <v>15</v>
      </c>
      <c r="I25" s="52" t="s">
        <v>58</v>
      </c>
      <c r="J25" s="49" t="s">
        <v>58</v>
      </c>
      <c r="K25" s="49" t="s">
        <v>32</v>
      </c>
      <c r="L25" s="49" t="s">
        <v>32</v>
      </c>
      <c r="M25" s="53">
        <v>80000</v>
      </c>
      <c r="N25" s="54">
        <v>80000</v>
      </c>
      <c r="O25" s="58" t="s">
        <v>32</v>
      </c>
      <c r="P25" s="57" t="s">
        <v>32</v>
      </c>
      <c r="Q25" s="55" t="s">
        <v>194</v>
      </c>
      <c r="R25" s="79"/>
    </row>
    <row r="26" spans="1:18" s="80" customFormat="1" ht="39.950000000000003" customHeight="1" x14ac:dyDescent="0.3">
      <c r="A26" s="47">
        <v>21</v>
      </c>
      <c r="B26" s="48" t="s">
        <v>11</v>
      </c>
      <c r="C26" s="47" t="s">
        <v>49</v>
      </c>
      <c r="D26" s="50" t="s">
        <v>56</v>
      </c>
      <c r="E26" s="50" t="s">
        <v>17</v>
      </c>
      <c r="F26" s="86" t="s">
        <v>59</v>
      </c>
      <c r="G26" s="89" t="s">
        <v>139</v>
      </c>
      <c r="H26" s="51" t="s">
        <v>15</v>
      </c>
      <c r="I26" s="52" t="s">
        <v>23</v>
      </c>
      <c r="J26" s="49" t="s">
        <v>23</v>
      </c>
      <c r="K26" s="49" t="s">
        <v>32</v>
      </c>
      <c r="L26" s="49" t="s">
        <v>32</v>
      </c>
      <c r="M26" s="53">
        <v>120000</v>
      </c>
      <c r="N26" s="54">
        <v>120000</v>
      </c>
      <c r="O26" s="58" t="s">
        <v>32</v>
      </c>
      <c r="P26" s="57" t="s">
        <v>32</v>
      </c>
      <c r="Q26" s="55" t="s">
        <v>195</v>
      </c>
      <c r="R26" s="79"/>
    </row>
    <row r="27" spans="1:18" s="80" customFormat="1" ht="39.950000000000003" customHeight="1" x14ac:dyDescent="0.3">
      <c r="A27" s="47">
        <v>22</v>
      </c>
      <c r="B27" s="48" t="s">
        <v>60</v>
      </c>
      <c r="C27" s="47" t="s">
        <v>61</v>
      </c>
      <c r="D27" s="50" t="s">
        <v>63</v>
      </c>
      <c r="E27" s="50" t="s">
        <v>64</v>
      </c>
      <c r="F27" s="86" t="s">
        <v>66</v>
      </c>
      <c r="G27" s="89" t="s">
        <v>149</v>
      </c>
      <c r="H27" s="51" t="s">
        <v>67</v>
      </c>
      <c r="I27" s="59" t="s">
        <v>68</v>
      </c>
      <c r="J27" s="59" t="s">
        <v>68</v>
      </c>
      <c r="K27" s="49" t="s">
        <v>82</v>
      </c>
      <c r="L27" s="49" t="s">
        <v>82</v>
      </c>
      <c r="M27" s="53">
        <v>100000</v>
      </c>
      <c r="N27" s="54">
        <v>100000</v>
      </c>
      <c r="O27" s="60" t="s">
        <v>32</v>
      </c>
      <c r="P27" s="61" t="s">
        <v>32</v>
      </c>
      <c r="Q27" s="55" t="s">
        <v>177</v>
      </c>
      <c r="R27" s="79"/>
    </row>
    <row r="28" spans="1:18" s="80" customFormat="1" ht="39.950000000000003" customHeight="1" x14ac:dyDescent="0.3">
      <c r="A28" s="47">
        <v>23</v>
      </c>
      <c r="B28" s="48" t="s">
        <v>11</v>
      </c>
      <c r="C28" s="47" t="s">
        <v>49</v>
      </c>
      <c r="D28" s="50" t="s">
        <v>62</v>
      </c>
      <c r="E28" s="50" t="s">
        <v>17</v>
      </c>
      <c r="F28" s="86" t="s">
        <v>65</v>
      </c>
      <c r="G28" s="89" t="s">
        <v>69</v>
      </c>
      <c r="H28" s="51" t="s">
        <v>15</v>
      </c>
      <c r="I28" s="52" t="s">
        <v>58</v>
      </c>
      <c r="J28" s="59" t="s">
        <v>58</v>
      </c>
      <c r="K28" s="49" t="s">
        <v>32</v>
      </c>
      <c r="L28" s="49" t="s">
        <v>32</v>
      </c>
      <c r="M28" s="53">
        <v>60000</v>
      </c>
      <c r="N28" s="54">
        <v>60000</v>
      </c>
      <c r="O28" s="60" t="s">
        <v>32</v>
      </c>
      <c r="P28" s="61" t="s">
        <v>32</v>
      </c>
      <c r="Q28" s="55" t="s">
        <v>178</v>
      </c>
      <c r="R28" s="79"/>
    </row>
    <row r="29" spans="1:18" s="80" customFormat="1" ht="39.950000000000003" customHeight="1" x14ac:dyDescent="0.3">
      <c r="A29" s="47">
        <v>24</v>
      </c>
      <c r="B29" s="48" t="s">
        <v>11</v>
      </c>
      <c r="C29" s="47" t="s">
        <v>49</v>
      </c>
      <c r="D29" s="50" t="s">
        <v>62</v>
      </c>
      <c r="E29" s="50" t="s">
        <v>17</v>
      </c>
      <c r="F29" s="86" t="s">
        <v>65</v>
      </c>
      <c r="G29" s="89" t="s">
        <v>70</v>
      </c>
      <c r="H29" s="51" t="s">
        <v>15</v>
      </c>
      <c r="I29" s="52" t="s">
        <v>58</v>
      </c>
      <c r="J29" s="59" t="s">
        <v>58</v>
      </c>
      <c r="K29" s="49" t="s">
        <v>32</v>
      </c>
      <c r="L29" s="49" t="s">
        <v>32</v>
      </c>
      <c r="M29" s="53">
        <v>60000</v>
      </c>
      <c r="N29" s="54">
        <v>60000</v>
      </c>
      <c r="O29" s="60" t="s">
        <v>32</v>
      </c>
      <c r="P29" s="61" t="s">
        <v>32</v>
      </c>
      <c r="Q29" s="55" t="s">
        <v>178</v>
      </c>
      <c r="R29" s="79"/>
    </row>
    <row r="30" spans="1:18" s="80" customFormat="1" ht="39.950000000000003" customHeight="1" x14ac:dyDescent="0.3">
      <c r="A30" s="47">
        <v>25</v>
      </c>
      <c r="B30" s="48" t="s">
        <v>11</v>
      </c>
      <c r="C30" s="47" t="s">
        <v>49</v>
      </c>
      <c r="D30" s="50" t="s">
        <v>62</v>
      </c>
      <c r="E30" s="50" t="s">
        <v>17</v>
      </c>
      <c r="F30" s="86" t="s">
        <v>65</v>
      </c>
      <c r="G30" s="89" t="s">
        <v>71</v>
      </c>
      <c r="H30" s="51" t="s">
        <v>72</v>
      </c>
      <c r="I30" s="52" t="s">
        <v>73</v>
      </c>
      <c r="J30" s="49" t="s">
        <v>54</v>
      </c>
      <c r="K30" s="49" t="s">
        <v>54</v>
      </c>
      <c r="L30" s="49" t="s">
        <v>54</v>
      </c>
      <c r="M30" s="53">
        <v>240000</v>
      </c>
      <c r="N30" s="54">
        <v>80000</v>
      </c>
      <c r="O30" s="62">
        <v>80000</v>
      </c>
      <c r="P30" s="63">
        <v>80000</v>
      </c>
      <c r="Q30" s="55" t="s">
        <v>178</v>
      </c>
      <c r="R30" s="79"/>
    </row>
    <row r="31" spans="1:18" s="80" customFormat="1" ht="39.950000000000003" customHeight="1" x14ac:dyDescent="0.3">
      <c r="A31" s="47">
        <v>26</v>
      </c>
      <c r="B31" s="48" t="s">
        <v>60</v>
      </c>
      <c r="C31" s="47" t="s">
        <v>83</v>
      </c>
      <c r="D31" s="50" t="s">
        <v>84</v>
      </c>
      <c r="E31" s="50" t="s">
        <v>85</v>
      </c>
      <c r="F31" s="86" t="s">
        <v>86</v>
      </c>
      <c r="G31" s="89" t="s">
        <v>132</v>
      </c>
      <c r="H31" s="51" t="s">
        <v>87</v>
      </c>
      <c r="I31" s="52" t="s">
        <v>73</v>
      </c>
      <c r="J31" s="49" t="s">
        <v>88</v>
      </c>
      <c r="K31" s="49" t="s">
        <v>88</v>
      </c>
      <c r="L31" s="49" t="s">
        <v>88</v>
      </c>
      <c r="M31" s="53">
        <v>300000</v>
      </c>
      <c r="N31" s="54">
        <v>100000</v>
      </c>
      <c r="O31" s="62">
        <v>100000</v>
      </c>
      <c r="P31" s="64">
        <v>100000</v>
      </c>
      <c r="Q31" s="55" t="s">
        <v>172</v>
      </c>
      <c r="R31" s="79"/>
    </row>
    <row r="32" spans="1:18" s="80" customFormat="1" ht="39.950000000000003" customHeight="1" x14ac:dyDescent="0.3">
      <c r="A32" s="47">
        <v>27</v>
      </c>
      <c r="B32" s="48" t="s">
        <v>11</v>
      </c>
      <c r="C32" s="47" t="s">
        <v>74</v>
      </c>
      <c r="D32" s="50" t="s">
        <v>205</v>
      </c>
      <c r="E32" s="50" t="s">
        <v>17</v>
      </c>
      <c r="F32" s="86" t="s">
        <v>53</v>
      </c>
      <c r="G32" s="89" t="s">
        <v>75</v>
      </c>
      <c r="H32" s="51" t="s">
        <v>15</v>
      </c>
      <c r="I32" s="52" t="s">
        <v>58</v>
      </c>
      <c r="J32" s="49" t="s">
        <v>58</v>
      </c>
      <c r="K32" s="49" t="s">
        <v>32</v>
      </c>
      <c r="L32" s="49" t="s">
        <v>32</v>
      </c>
      <c r="M32" s="53">
        <v>70000</v>
      </c>
      <c r="N32" s="54">
        <v>70000</v>
      </c>
      <c r="O32" s="60" t="s">
        <v>32</v>
      </c>
      <c r="P32" s="61" t="s">
        <v>32</v>
      </c>
      <c r="Q32" s="55" t="s">
        <v>203</v>
      </c>
      <c r="R32" s="79"/>
    </row>
    <row r="33" spans="1:18" s="80" customFormat="1" ht="39.950000000000003" customHeight="1" x14ac:dyDescent="0.3">
      <c r="A33" s="47">
        <v>28</v>
      </c>
      <c r="B33" s="48" t="s">
        <v>11</v>
      </c>
      <c r="C33" s="47" t="s">
        <v>74</v>
      </c>
      <c r="D33" s="50" t="s">
        <v>89</v>
      </c>
      <c r="E33" s="50" t="s">
        <v>90</v>
      </c>
      <c r="F33" s="86" t="s">
        <v>91</v>
      </c>
      <c r="G33" s="89" t="s">
        <v>92</v>
      </c>
      <c r="H33" s="51" t="s">
        <v>15</v>
      </c>
      <c r="I33" s="52" t="s">
        <v>33</v>
      </c>
      <c r="J33" s="49" t="s">
        <v>33</v>
      </c>
      <c r="K33" s="49" t="s">
        <v>32</v>
      </c>
      <c r="L33" s="49" t="s">
        <v>32</v>
      </c>
      <c r="M33" s="53">
        <v>50000</v>
      </c>
      <c r="N33" s="54">
        <v>50000</v>
      </c>
      <c r="O33" s="60" t="s">
        <v>32</v>
      </c>
      <c r="P33" s="61" t="s">
        <v>32</v>
      </c>
      <c r="Q33" s="55" t="s">
        <v>183</v>
      </c>
      <c r="R33" s="79"/>
    </row>
    <row r="34" spans="1:18" s="80" customFormat="1" ht="39.950000000000003" customHeight="1" x14ac:dyDescent="0.3">
      <c r="A34" s="47">
        <v>29</v>
      </c>
      <c r="B34" s="48" t="s">
        <v>11</v>
      </c>
      <c r="C34" s="47" t="s">
        <v>74</v>
      </c>
      <c r="D34" s="50" t="s">
        <v>89</v>
      </c>
      <c r="E34" s="50" t="s">
        <v>90</v>
      </c>
      <c r="F34" s="86" t="s">
        <v>91</v>
      </c>
      <c r="G34" s="89" t="s">
        <v>93</v>
      </c>
      <c r="H34" s="51" t="s">
        <v>15</v>
      </c>
      <c r="I34" s="52" t="s">
        <v>204</v>
      </c>
      <c r="J34" s="49" t="s">
        <v>189</v>
      </c>
      <c r="K34" s="49" t="s">
        <v>32</v>
      </c>
      <c r="L34" s="49" t="s">
        <v>32</v>
      </c>
      <c r="M34" s="53">
        <v>55000</v>
      </c>
      <c r="N34" s="54">
        <v>55000</v>
      </c>
      <c r="O34" s="60" t="s">
        <v>32</v>
      </c>
      <c r="P34" s="61" t="s">
        <v>32</v>
      </c>
      <c r="Q34" s="55" t="s">
        <v>185</v>
      </c>
      <c r="R34" s="79"/>
    </row>
    <row r="35" spans="1:18" s="80" customFormat="1" ht="39.950000000000003" customHeight="1" x14ac:dyDescent="0.3">
      <c r="A35" s="47">
        <v>30</v>
      </c>
      <c r="B35" s="48" t="s">
        <v>11</v>
      </c>
      <c r="C35" s="47" t="s">
        <v>74</v>
      </c>
      <c r="D35" s="50" t="s">
        <v>89</v>
      </c>
      <c r="E35" s="50" t="s">
        <v>90</v>
      </c>
      <c r="F35" s="86" t="s">
        <v>91</v>
      </c>
      <c r="G35" s="89" t="s">
        <v>94</v>
      </c>
      <c r="H35" s="51" t="s">
        <v>15</v>
      </c>
      <c r="I35" s="52" t="s">
        <v>204</v>
      </c>
      <c r="J35" s="49" t="s">
        <v>189</v>
      </c>
      <c r="K35" s="49" t="s">
        <v>32</v>
      </c>
      <c r="L35" s="49" t="s">
        <v>32</v>
      </c>
      <c r="M35" s="53">
        <v>70000</v>
      </c>
      <c r="N35" s="54">
        <v>70000</v>
      </c>
      <c r="O35" s="60" t="s">
        <v>32</v>
      </c>
      <c r="P35" s="61" t="s">
        <v>32</v>
      </c>
      <c r="Q35" s="55" t="s">
        <v>185</v>
      </c>
      <c r="R35" s="79"/>
    </row>
    <row r="36" spans="1:18" s="80" customFormat="1" ht="39.950000000000003" customHeight="1" x14ac:dyDescent="0.3">
      <c r="A36" s="47">
        <v>31</v>
      </c>
      <c r="B36" s="48" t="s">
        <v>11</v>
      </c>
      <c r="C36" s="47" t="s">
        <v>74</v>
      </c>
      <c r="D36" s="50" t="s">
        <v>89</v>
      </c>
      <c r="E36" s="50" t="s">
        <v>90</v>
      </c>
      <c r="F36" s="86" t="s">
        <v>91</v>
      </c>
      <c r="G36" s="89" t="s">
        <v>95</v>
      </c>
      <c r="H36" s="51" t="s">
        <v>15</v>
      </c>
      <c r="I36" s="52" t="s">
        <v>204</v>
      </c>
      <c r="J36" s="49" t="s">
        <v>189</v>
      </c>
      <c r="K36" s="49" t="s">
        <v>32</v>
      </c>
      <c r="L36" s="49" t="s">
        <v>32</v>
      </c>
      <c r="M36" s="53">
        <v>50000</v>
      </c>
      <c r="N36" s="54">
        <v>50000</v>
      </c>
      <c r="O36" s="60" t="s">
        <v>32</v>
      </c>
      <c r="P36" s="61" t="s">
        <v>32</v>
      </c>
      <c r="Q36" s="55" t="s">
        <v>186</v>
      </c>
      <c r="R36" s="79"/>
    </row>
    <row r="37" spans="1:18" s="80" customFormat="1" ht="39.950000000000003" customHeight="1" x14ac:dyDescent="0.3">
      <c r="A37" s="47">
        <v>32</v>
      </c>
      <c r="B37" s="48" t="s">
        <v>11</v>
      </c>
      <c r="C37" s="47" t="s">
        <v>74</v>
      </c>
      <c r="D37" s="50" t="s">
        <v>89</v>
      </c>
      <c r="E37" s="50" t="s">
        <v>90</v>
      </c>
      <c r="F37" s="86" t="s">
        <v>91</v>
      </c>
      <c r="G37" s="89" t="s">
        <v>150</v>
      </c>
      <c r="H37" s="51" t="s">
        <v>15</v>
      </c>
      <c r="I37" s="52" t="s">
        <v>204</v>
      </c>
      <c r="J37" s="49" t="s">
        <v>189</v>
      </c>
      <c r="K37" s="49" t="s">
        <v>32</v>
      </c>
      <c r="L37" s="49" t="s">
        <v>32</v>
      </c>
      <c r="M37" s="53">
        <v>60000</v>
      </c>
      <c r="N37" s="54">
        <v>60000</v>
      </c>
      <c r="O37" s="60" t="s">
        <v>32</v>
      </c>
      <c r="P37" s="61" t="s">
        <v>32</v>
      </c>
      <c r="Q37" s="55" t="s">
        <v>184</v>
      </c>
      <c r="R37" s="79"/>
    </row>
    <row r="38" spans="1:18" s="80" customFormat="1" ht="39.950000000000003" customHeight="1" x14ac:dyDescent="0.3">
      <c r="A38" s="47">
        <v>33</v>
      </c>
      <c r="B38" s="48" t="s">
        <v>11</v>
      </c>
      <c r="C38" s="47" t="s">
        <v>74</v>
      </c>
      <c r="D38" s="50" t="s">
        <v>89</v>
      </c>
      <c r="E38" s="50" t="s">
        <v>90</v>
      </c>
      <c r="F38" s="86" t="s">
        <v>91</v>
      </c>
      <c r="G38" s="89" t="s">
        <v>151</v>
      </c>
      <c r="H38" s="51" t="s">
        <v>15</v>
      </c>
      <c r="I38" s="52" t="s">
        <v>204</v>
      </c>
      <c r="J38" s="49" t="s">
        <v>189</v>
      </c>
      <c r="K38" s="49" t="s">
        <v>32</v>
      </c>
      <c r="L38" s="49" t="s">
        <v>32</v>
      </c>
      <c r="M38" s="53">
        <v>100000</v>
      </c>
      <c r="N38" s="54">
        <v>100000</v>
      </c>
      <c r="O38" s="60" t="s">
        <v>32</v>
      </c>
      <c r="P38" s="61" t="s">
        <v>32</v>
      </c>
      <c r="Q38" s="55" t="s">
        <v>187</v>
      </c>
      <c r="R38" s="79"/>
    </row>
    <row r="39" spans="1:18" s="80" customFormat="1" ht="39.950000000000003" customHeight="1" x14ac:dyDescent="0.3">
      <c r="A39" s="47">
        <v>34</v>
      </c>
      <c r="B39" s="48" t="s">
        <v>11</v>
      </c>
      <c r="C39" s="47" t="s">
        <v>74</v>
      </c>
      <c r="D39" s="50" t="s">
        <v>89</v>
      </c>
      <c r="E39" s="50" t="s">
        <v>90</v>
      </c>
      <c r="F39" s="86" t="s">
        <v>91</v>
      </c>
      <c r="G39" s="89" t="s">
        <v>152</v>
      </c>
      <c r="H39" s="51" t="s">
        <v>15</v>
      </c>
      <c r="I39" s="52" t="s">
        <v>33</v>
      </c>
      <c r="J39" s="49" t="s">
        <v>33</v>
      </c>
      <c r="K39" s="49" t="s">
        <v>32</v>
      </c>
      <c r="L39" s="49" t="s">
        <v>32</v>
      </c>
      <c r="M39" s="53">
        <v>20000</v>
      </c>
      <c r="N39" s="54">
        <v>20000</v>
      </c>
      <c r="O39" s="60" t="s">
        <v>32</v>
      </c>
      <c r="P39" s="61" t="s">
        <v>32</v>
      </c>
      <c r="Q39" s="55" t="s">
        <v>188</v>
      </c>
      <c r="R39" s="79"/>
    </row>
    <row r="40" spans="1:18" s="80" customFormat="1" ht="39.950000000000003" customHeight="1" x14ac:dyDescent="0.3">
      <c r="A40" s="47">
        <v>35</v>
      </c>
      <c r="B40" s="48" t="s">
        <v>11</v>
      </c>
      <c r="C40" s="47" t="s">
        <v>74</v>
      </c>
      <c r="D40" s="50" t="s">
        <v>125</v>
      </c>
      <c r="E40" s="50" t="s">
        <v>79</v>
      </c>
      <c r="F40" s="86" t="s">
        <v>51</v>
      </c>
      <c r="G40" s="90" t="s">
        <v>140</v>
      </c>
      <c r="H40" s="51" t="s">
        <v>15</v>
      </c>
      <c r="I40" s="59" t="s">
        <v>58</v>
      </c>
      <c r="J40" s="59" t="s">
        <v>58</v>
      </c>
      <c r="K40" s="49" t="s">
        <v>32</v>
      </c>
      <c r="L40" s="49" t="s">
        <v>32</v>
      </c>
      <c r="M40" s="54">
        <v>250000</v>
      </c>
      <c r="N40" s="54">
        <v>250000</v>
      </c>
      <c r="O40" s="60" t="s">
        <v>32</v>
      </c>
      <c r="P40" s="61" t="s">
        <v>32</v>
      </c>
      <c r="Q40" s="55" t="s">
        <v>198</v>
      </c>
      <c r="R40" s="79"/>
    </row>
    <row r="41" spans="1:18" s="80" customFormat="1" ht="39.950000000000003" customHeight="1" x14ac:dyDescent="0.3">
      <c r="A41" s="47">
        <v>36</v>
      </c>
      <c r="B41" s="47" t="s">
        <v>11</v>
      </c>
      <c r="C41" s="47" t="s">
        <v>74</v>
      </c>
      <c r="D41" s="50" t="s">
        <v>125</v>
      </c>
      <c r="E41" s="50" t="s">
        <v>79</v>
      </c>
      <c r="F41" s="86" t="s">
        <v>51</v>
      </c>
      <c r="G41" s="90" t="s">
        <v>141</v>
      </c>
      <c r="H41" s="51" t="s">
        <v>15</v>
      </c>
      <c r="I41" s="59" t="s">
        <v>58</v>
      </c>
      <c r="J41" s="59" t="s">
        <v>58</v>
      </c>
      <c r="K41" s="49" t="s">
        <v>32</v>
      </c>
      <c r="L41" s="49" t="s">
        <v>32</v>
      </c>
      <c r="M41" s="54">
        <v>120000</v>
      </c>
      <c r="N41" s="54">
        <v>120000</v>
      </c>
      <c r="O41" s="60" t="s">
        <v>32</v>
      </c>
      <c r="P41" s="61" t="s">
        <v>32</v>
      </c>
      <c r="Q41" s="55" t="s">
        <v>198</v>
      </c>
      <c r="R41" s="79"/>
    </row>
    <row r="42" spans="1:18" s="80" customFormat="1" ht="39.950000000000003" customHeight="1" x14ac:dyDescent="0.3">
      <c r="A42" s="47">
        <v>37</v>
      </c>
      <c r="B42" s="48" t="s">
        <v>11</v>
      </c>
      <c r="C42" s="47" t="s">
        <v>74</v>
      </c>
      <c r="D42" s="50" t="s">
        <v>125</v>
      </c>
      <c r="E42" s="50" t="s">
        <v>79</v>
      </c>
      <c r="F42" s="86" t="s">
        <v>51</v>
      </c>
      <c r="G42" s="90" t="s">
        <v>197</v>
      </c>
      <c r="H42" s="51" t="s">
        <v>15</v>
      </c>
      <c r="I42" s="59" t="s">
        <v>58</v>
      </c>
      <c r="J42" s="59" t="s">
        <v>58</v>
      </c>
      <c r="K42" s="49" t="s">
        <v>32</v>
      </c>
      <c r="L42" s="49" t="s">
        <v>32</v>
      </c>
      <c r="M42" s="54">
        <v>150000</v>
      </c>
      <c r="N42" s="54">
        <v>150000</v>
      </c>
      <c r="O42" s="60" t="s">
        <v>32</v>
      </c>
      <c r="P42" s="61" t="s">
        <v>32</v>
      </c>
      <c r="Q42" s="55" t="s">
        <v>196</v>
      </c>
      <c r="R42" s="79"/>
    </row>
    <row r="43" spans="1:18" s="80" customFormat="1" ht="39.950000000000003" customHeight="1" x14ac:dyDescent="0.3">
      <c r="A43" s="47">
        <v>38</v>
      </c>
      <c r="B43" s="48" t="s">
        <v>11</v>
      </c>
      <c r="C43" s="47" t="s">
        <v>74</v>
      </c>
      <c r="D43" s="50" t="s">
        <v>125</v>
      </c>
      <c r="E43" s="50" t="s">
        <v>79</v>
      </c>
      <c r="F43" s="86" t="s">
        <v>51</v>
      </c>
      <c r="G43" s="90" t="s">
        <v>142</v>
      </c>
      <c r="H43" s="51" t="s">
        <v>15</v>
      </c>
      <c r="I43" s="59" t="s">
        <v>21</v>
      </c>
      <c r="J43" s="59" t="s">
        <v>21</v>
      </c>
      <c r="K43" s="49" t="s">
        <v>32</v>
      </c>
      <c r="L43" s="49" t="s">
        <v>32</v>
      </c>
      <c r="M43" s="54">
        <v>50000</v>
      </c>
      <c r="N43" s="54">
        <v>50000</v>
      </c>
      <c r="O43" s="60" t="s">
        <v>32</v>
      </c>
      <c r="P43" s="61" t="s">
        <v>32</v>
      </c>
      <c r="Q43" s="55" t="s">
        <v>199</v>
      </c>
      <c r="R43" s="79"/>
    </row>
    <row r="44" spans="1:18" s="80" customFormat="1" ht="39.950000000000003" customHeight="1" x14ac:dyDescent="0.3">
      <c r="A44" s="47">
        <v>39</v>
      </c>
      <c r="B44" s="48" t="s">
        <v>11</v>
      </c>
      <c r="C44" s="47" t="s">
        <v>74</v>
      </c>
      <c r="D44" s="50" t="s">
        <v>125</v>
      </c>
      <c r="E44" s="50" t="s">
        <v>79</v>
      </c>
      <c r="F44" s="86" t="s">
        <v>51</v>
      </c>
      <c r="G44" s="90" t="s">
        <v>143</v>
      </c>
      <c r="H44" s="51" t="s">
        <v>15</v>
      </c>
      <c r="I44" s="59" t="s">
        <v>58</v>
      </c>
      <c r="J44" s="59" t="s">
        <v>58</v>
      </c>
      <c r="K44" s="49" t="s">
        <v>32</v>
      </c>
      <c r="L44" s="49" t="s">
        <v>32</v>
      </c>
      <c r="M44" s="54">
        <v>59000</v>
      </c>
      <c r="N44" s="54">
        <v>59000</v>
      </c>
      <c r="O44" s="60" t="s">
        <v>32</v>
      </c>
      <c r="P44" s="61" t="s">
        <v>32</v>
      </c>
      <c r="Q44" s="55" t="s">
        <v>200</v>
      </c>
      <c r="R44" s="79"/>
    </row>
    <row r="45" spans="1:18" s="80" customFormat="1" ht="39.950000000000003" customHeight="1" x14ac:dyDescent="0.3">
      <c r="A45" s="47">
        <v>40</v>
      </c>
      <c r="B45" s="48" t="s">
        <v>11</v>
      </c>
      <c r="C45" s="47" t="s">
        <v>96</v>
      </c>
      <c r="D45" s="50" t="s">
        <v>97</v>
      </c>
      <c r="E45" s="50" t="s">
        <v>17</v>
      </c>
      <c r="F45" s="86" t="s">
        <v>51</v>
      </c>
      <c r="G45" s="89" t="s">
        <v>159</v>
      </c>
      <c r="H45" s="51" t="s">
        <v>15</v>
      </c>
      <c r="I45" s="52" t="s">
        <v>22</v>
      </c>
      <c r="J45" s="52" t="s">
        <v>22</v>
      </c>
      <c r="K45" s="49" t="s">
        <v>32</v>
      </c>
      <c r="L45" s="49" t="s">
        <v>32</v>
      </c>
      <c r="M45" s="53">
        <v>40000</v>
      </c>
      <c r="N45" s="54">
        <v>40000</v>
      </c>
      <c r="O45" s="60" t="s">
        <v>32</v>
      </c>
      <c r="P45" s="61" t="s">
        <v>32</v>
      </c>
      <c r="Q45" s="55" t="s">
        <v>166</v>
      </c>
      <c r="R45" s="79"/>
    </row>
    <row r="46" spans="1:18" s="80" customFormat="1" ht="39.950000000000003" customHeight="1" x14ac:dyDescent="0.3">
      <c r="A46" s="47">
        <v>41</v>
      </c>
      <c r="B46" s="48" t="s">
        <v>11</v>
      </c>
      <c r="C46" s="47" t="s">
        <v>96</v>
      </c>
      <c r="D46" s="50" t="s">
        <v>97</v>
      </c>
      <c r="E46" s="50" t="s">
        <v>17</v>
      </c>
      <c r="F46" s="86" t="s">
        <v>51</v>
      </c>
      <c r="G46" s="89" t="s">
        <v>136</v>
      </c>
      <c r="H46" s="51" t="s">
        <v>15</v>
      </c>
      <c r="I46" s="52" t="s">
        <v>134</v>
      </c>
      <c r="J46" s="49" t="s">
        <v>134</v>
      </c>
      <c r="K46" s="49" t="s">
        <v>135</v>
      </c>
      <c r="L46" s="49" t="s">
        <v>32</v>
      </c>
      <c r="M46" s="53">
        <v>40000</v>
      </c>
      <c r="N46" s="54">
        <v>40000</v>
      </c>
      <c r="O46" s="58" t="s">
        <v>32</v>
      </c>
      <c r="P46" s="57" t="s">
        <v>32</v>
      </c>
      <c r="Q46" s="55" t="s">
        <v>167</v>
      </c>
      <c r="R46" s="79"/>
    </row>
    <row r="47" spans="1:18" s="80" customFormat="1" ht="39.950000000000003" customHeight="1" x14ac:dyDescent="0.3">
      <c r="A47" s="47">
        <v>42</v>
      </c>
      <c r="B47" s="48" t="s">
        <v>76</v>
      </c>
      <c r="C47" s="47" t="s">
        <v>76</v>
      </c>
      <c r="D47" s="50" t="s">
        <v>98</v>
      </c>
      <c r="E47" s="50" t="s">
        <v>51</v>
      </c>
      <c r="F47" s="86" t="s">
        <v>99</v>
      </c>
      <c r="G47" s="89" t="s">
        <v>154</v>
      </c>
      <c r="H47" s="51" t="s">
        <v>15</v>
      </c>
      <c r="I47" s="52" t="s">
        <v>58</v>
      </c>
      <c r="J47" s="49" t="s">
        <v>58</v>
      </c>
      <c r="K47" s="49" t="s">
        <v>32</v>
      </c>
      <c r="L47" s="49" t="s">
        <v>32</v>
      </c>
      <c r="M47" s="53">
        <v>70000</v>
      </c>
      <c r="N47" s="54">
        <v>70000</v>
      </c>
      <c r="O47" s="58" t="s">
        <v>32</v>
      </c>
      <c r="P47" s="57" t="s">
        <v>32</v>
      </c>
      <c r="Q47" s="55" t="s">
        <v>156</v>
      </c>
      <c r="R47" s="79"/>
    </row>
    <row r="48" spans="1:18" s="80" customFormat="1" ht="39.950000000000003" customHeight="1" x14ac:dyDescent="0.3">
      <c r="A48" s="47">
        <v>43</v>
      </c>
      <c r="B48" s="48" t="s">
        <v>76</v>
      </c>
      <c r="C48" s="47" t="s">
        <v>77</v>
      </c>
      <c r="D48" s="50" t="s">
        <v>78</v>
      </c>
      <c r="E48" s="50" t="s">
        <v>79</v>
      </c>
      <c r="F48" s="86" t="s">
        <v>80</v>
      </c>
      <c r="G48" s="89" t="s">
        <v>160</v>
      </c>
      <c r="H48" s="51" t="s">
        <v>15</v>
      </c>
      <c r="I48" s="52" t="s">
        <v>16</v>
      </c>
      <c r="J48" s="49" t="s">
        <v>16</v>
      </c>
      <c r="K48" s="49" t="s">
        <v>32</v>
      </c>
      <c r="L48" s="49" t="s">
        <v>32</v>
      </c>
      <c r="M48" s="53">
        <v>60000</v>
      </c>
      <c r="N48" s="54">
        <v>60000</v>
      </c>
      <c r="O48" s="58" t="s">
        <v>32</v>
      </c>
      <c r="P48" s="57" t="s">
        <v>32</v>
      </c>
      <c r="Q48" s="55" t="s">
        <v>182</v>
      </c>
      <c r="R48" s="79"/>
    </row>
    <row r="49" spans="1:18" s="80" customFormat="1" ht="39.950000000000003" customHeight="1" x14ac:dyDescent="0.3">
      <c r="A49" s="47">
        <v>44</v>
      </c>
      <c r="B49" s="48" t="s">
        <v>76</v>
      </c>
      <c r="C49" s="47" t="s">
        <v>77</v>
      </c>
      <c r="D49" s="50" t="s">
        <v>78</v>
      </c>
      <c r="E49" s="50" t="s">
        <v>79</v>
      </c>
      <c r="F49" s="86" t="s">
        <v>80</v>
      </c>
      <c r="G49" s="89" t="s">
        <v>181</v>
      </c>
      <c r="H49" s="51" t="s">
        <v>15</v>
      </c>
      <c r="I49" s="52" t="s">
        <v>81</v>
      </c>
      <c r="J49" s="52" t="s">
        <v>81</v>
      </c>
      <c r="K49" s="49" t="s">
        <v>32</v>
      </c>
      <c r="L49" s="49" t="s">
        <v>32</v>
      </c>
      <c r="M49" s="53">
        <v>40000</v>
      </c>
      <c r="N49" s="53">
        <v>40000</v>
      </c>
      <c r="O49" s="58" t="s">
        <v>32</v>
      </c>
      <c r="P49" s="57" t="s">
        <v>32</v>
      </c>
      <c r="Q49" s="55" t="s">
        <v>182</v>
      </c>
      <c r="R49" s="79"/>
    </row>
    <row r="50" spans="1:18" s="80" customFormat="1" ht="39.950000000000003" customHeight="1" x14ac:dyDescent="0.3">
      <c r="A50" s="47">
        <v>45</v>
      </c>
      <c r="B50" s="48" t="s">
        <v>76</v>
      </c>
      <c r="C50" s="47" t="s">
        <v>100</v>
      </c>
      <c r="D50" s="50" t="s">
        <v>101</v>
      </c>
      <c r="E50" s="50" t="s">
        <v>90</v>
      </c>
      <c r="F50" s="86" t="s">
        <v>102</v>
      </c>
      <c r="G50" s="90" t="s">
        <v>131</v>
      </c>
      <c r="H50" s="51" t="s">
        <v>15</v>
      </c>
      <c r="I50" s="59" t="s">
        <v>23</v>
      </c>
      <c r="J50" s="59" t="s">
        <v>23</v>
      </c>
      <c r="K50" s="49" t="s">
        <v>32</v>
      </c>
      <c r="L50" s="49" t="s">
        <v>32</v>
      </c>
      <c r="M50" s="54">
        <v>42000</v>
      </c>
      <c r="N50" s="54">
        <v>42000</v>
      </c>
      <c r="O50" s="60" t="s">
        <v>32</v>
      </c>
      <c r="P50" s="61" t="s">
        <v>32</v>
      </c>
      <c r="Q50" s="55" t="s">
        <v>171</v>
      </c>
      <c r="R50" s="79"/>
    </row>
    <row r="51" spans="1:18" s="80" customFormat="1" ht="39.950000000000003" customHeight="1" x14ac:dyDescent="0.3">
      <c r="A51" s="47">
        <v>46</v>
      </c>
      <c r="B51" s="48" t="s">
        <v>76</v>
      </c>
      <c r="C51" s="47" t="s">
        <v>100</v>
      </c>
      <c r="D51" s="50" t="s">
        <v>103</v>
      </c>
      <c r="E51" s="50" t="s">
        <v>90</v>
      </c>
      <c r="F51" s="86" t="s">
        <v>104</v>
      </c>
      <c r="G51" s="90" t="s">
        <v>130</v>
      </c>
      <c r="H51" s="51" t="s">
        <v>15</v>
      </c>
      <c r="I51" s="59" t="s">
        <v>55</v>
      </c>
      <c r="J51" s="59" t="s">
        <v>55</v>
      </c>
      <c r="K51" s="49" t="s">
        <v>32</v>
      </c>
      <c r="L51" s="49" t="s">
        <v>32</v>
      </c>
      <c r="M51" s="54">
        <v>130000</v>
      </c>
      <c r="N51" s="54">
        <v>130000</v>
      </c>
      <c r="O51" s="60" t="s">
        <v>32</v>
      </c>
      <c r="P51" s="61" t="s">
        <v>32</v>
      </c>
      <c r="Q51" s="55" t="s">
        <v>170</v>
      </c>
      <c r="R51" s="79"/>
    </row>
    <row r="52" spans="1:18" s="80" customFormat="1" ht="39.950000000000003" customHeight="1" x14ac:dyDescent="0.3">
      <c r="A52" s="47">
        <v>47</v>
      </c>
      <c r="B52" s="48" t="s">
        <v>105</v>
      </c>
      <c r="C52" s="47" t="s">
        <v>106</v>
      </c>
      <c r="D52" s="50" t="s">
        <v>107</v>
      </c>
      <c r="E52" s="50" t="s">
        <v>108</v>
      </c>
      <c r="F52" s="86" t="s">
        <v>110</v>
      </c>
      <c r="G52" s="89" t="s">
        <v>153</v>
      </c>
      <c r="H52" s="51" t="s">
        <v>111</v>
      </c>
      <c r="I52" s="52" t="s">
        <v>112</v>
      </c>
      <c r="J52" s="49" t="s">
        <v>112</v>
      </c>
      <c r="K52" s="49" t="s">
        <v>113</v>
      </c>
      <c r="L52" s="49" t="s">
        <v>113</v>
      </c>
      <c r="M52" s="53">
        <v>1250000</v>
      </c>
      <c r="N52" s="54">
        <v>1250000</v>
      </c>
      <c r="O52" s="60" t="s">
        <v>113</v>
      </c>
      <c r="P52" s="61" t="s">
        <v>113</v>
      </c>
      <c r="Q52" s="55" t="s">
        <v>165</v>
      </c>
      <c r="R52" s="79"/>
    </row>
    <row r="53" spans="1:18" s="80" customFormat="1" ht="39.950000000000003" customHeight="1" x14ac:dyDescent="0.3">
      <c r="A53" s="47">
        <v>48</v>
      </c>
      <c r="B53" s="48" t="s">
        <v>76</v>
      </c>
      <c r="C53" s="47" t="s">
        <v>114</v>
      </c>
      <c r="D53" s="50" t="s">
        <v>115</v>
      </c>
      <c r="E53" s="50" t="s">
        <v>79</v>
      </c>
      <c r="F53" s="86" t="s">
        <v>109</v>
      </c>
      <c r="G53" s="89" t="s">
        <v>117</v>
      </c>
      <c r="H53" s="51" t="s">
        <v>15</v>
      </c>
      <c r="I53" s="52" t="s">
        <v>55</v>
      </c>
      <c r="J53" s="49" t="s">
        <v>55</v>
      </c>
      <c r="K53" s="49" t="s">
        <v>32</v>
      </c>
      <c r="L53" s="49" t="s">
        <v>32</v>
      </c>
      <c r="M53" s="53">
        <v>1100000</v>
      </c>
      <c r="N53" s="54">
        <v>1100000</v>
      </c>
      <c r="O53" s="60" t="s">
        <v>32</v>
      </c>
      <c r="P53" s="61" t="s">
        <v>32</v>
      </c>
      <c r="Q53" s="55" t="s">
        <v>165</v>
      </c>
      <c r="R53" s="79"/>
    </row>
    <row r="54" spans="1:18" s="80" customFormat="1" ht="39.950000000000003" customHeight="1" x14ac:dyDescent="0.3">
      <c r="A54" s="47">
        <v>49</v>
      </c>
      <c r="B54" s="48" t="s">
        <v>76</v>
      </c>
      <c r="C54" s="47" t="s">
        <v>114</v>
      </c>
      <c r="D54" s="50" t="s">
        <v>118</v>
      </c>
      <c r="E54" s="50" t="s">
        <v>119</v>
      </c>
      <c r="F54" s="86" t="s">
        <v>120</v>
      </c>
      <c r="G54" s="89" t="s">
        <v>121</v>
      </c>
      <c r="H54" s="51" t="s">
        <v>15</v>
      </c>
      <c r="I54" s="52" t="s">
        <v>58</v>
      </c>
      <c r="J54" s="49" t="s">
        <v>58</v>
      </c>
      <c r="K54" s="49" t="s">
        <v>32</v>
      </c>
      <c r="L54" s="49" t="s">
        <v>32</v>
      </c>
      <c r="M54" s="53">
        <v>450000</v>
      </c>
      <c r="N54" s="54">
        <v>450000</v>
      </c>
      <c r="O54" s="60" t="s">
        <v>32</v>
      </c>
      <c r="P54" s="61" t="s">
        <v>32</v>
      </c>
      <c r="Q54" s="55" t="s">
        <v>202</v>
      </c>
      <c r="R54" s="79"/>
    </row>
    <row r="55" spans="1:18" s="80" customFormat="1" ht="39.950000000000003" customHeight="1" x14ac:dyDescent="0.3">
      <c r="A55" s="47">
        <v>50</v>
      </c>
      <c r="B55" s="48" t="s">
        <v>76</v>
      </c>
      <c r="C55" s="47" t="s">
        <v>114</v>
      </c>
      <c r="D55" s="50" t="s">
        <v>127</v>
      </c>
      <c r="E55" s="50" t="s">
        <v>119</v>
      </c>
      <c r="F55" s="86" t="s">
        <v>120</v>
      </c>
      <c r="G55" s="89" t="s">
        <v>133</v>
      </c>
      <c r="H55" s="51" t="s">
        <v>15</v>
      </c>
      <c r="I55" s="52" t="s">
        <v>58</v>
      </c>
      <c r="J55" s="49" t="s">
        <v>58</v>
      </c>
      <c r="K55" s="49" t="s">
        <v>32</v>
      </c>
      <c r="L55" s="49" t="s">
        <v>32</v>
      </c>
      <c r="M55" s="53">
        <v>300000</v>
      </c>
      <c r="N55" s="54">
        <v>300000</v>
      </c>
      <c r="O55" s="60" t="s">
        <v>32</v>
      </c>
      <c r="P55" s="61" t="s">
        <v>32</v>
      </c>
      <c r="Q55" s="55" t="s">
        <v>202</v>
      </c>
      <c r="R55" s="79"/>
    </row>
    <row r="56" spans="1:18" s="80" customFormat="1" ht="39.950000000000003" customHeight="1" x14ac:dyDescent="0.3">
      <c r="A56" s="47">
        <v>51</v>
      </c>
      <c r="B56" s="48" t="s">
        <v>76</v>
      </c>
      <c r="C56" s="47" t="s">
        <v>114</v>
      </c>
      <c r="D56" s="50" t="s">
        <v>116</v>
      </c>
      <c r="E56" s="50" t="s">
        <v>79</v>
      </c>
      <c r="F56" s="86" t="s">
        <v>122</v>
      </c>
      <c r="G56" s="90" t="s">
        <v>129</v>
      </c>
      <c r="H56" s="51" t="s">
        <v>15</v>
      </c>
      <c r="I56" s="59" t="s">
        <v>54</v>
      </c>
      <c r="J56" s="59" t="s">
        <v>54</v>
      </c>
      <c r="K56" s="49" t="s">
        <v>32</v>
      </c>
      <c r="L56" s="49" t="s">
        <v>32</v>
      </c>
      <c r="M56" s="54">
        <v>150000</v>
      </c>
      <c r="N56" s="54">
        <v>150000</v>
      </c>
      <c r="O56" s="60" t="s">
        <v>32</v>
      </c>
      <c r="P56" s="61" t="s">
        <v>32</v>
      </c>
      <c r="Q56" s="55" t="s">
        <v>161</v>
      </c>
      <c r="R56" s="79"/>
    </row>
    <row r="57" spans="1:18" s="80" customFormat="1" ht="39.950000000000003" customHeight="1" thickBot="1" x14ac:dyDescent="0.35">
      <c r="A57" s="65">
        <v>52</v>
      </c>
      <c r="B57" s="65" t="s">
        <v>76</v>
      </c>
      <c r="C57" s="66" t="s">
        <v>114</v>
      </c>
      <c r="D57" s="67" t="s">
        <v>123</v>
      </c>
      <c r="E57" s="67" t="s">
        <v>124</v>
      </c>
      <c r="F57" s="87" t="s">
        <v>51</v>
      </c>
      <c r="G57" s="91" t="s">
        <v>144</v>
      </c>
      <c r="H57" s="68" t="s">
        <v>15</v>
      </c>
      <c r="I57" s="69" t="s">
        <v>33</v>
      </c>
      <c r="J57" s="70" t="s">
        <v>33</v>
      </c>
      <c r="K57" s="70" t="s">
        <v>32</v>
      </c>
      <c r="L57" s="70" t="s">
        <v>32</v>
      </c>
      <c r="M57" s="71">
        <v>50000</v>
      </c>
      <c r="N57" s="72">
        <v>50000</v>
      </c>
      <c r="O57" s="73" t="s">
        <v>32</v>
      </c>
      <c r="P57" s="74" t="s">
        <v>32</v>
      </c>
      <c r="Q57" s="81" t="s">
        <v>201</v>
      </c>
      <c r="R57" s="82"/>
    </row>
  </sheetData>
  <autoFilter ref="A3:R3"/>
  <mergeCells count="1">
    <mergeCell ref="A1:R1"/>
  </mergeCells>
  <phoneticPr fontId="3" type="noConversion"/>
  <pageMargins left="0.23622047244094491" right="0.19685039370078741" top="0.39" bottom="0.3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정책연구용역_심의결과</vt:lpstr>
      <vt:lpstr>정책연구용역_심의결과!Print_Area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kcdc</cp:lastModifiedBy>
  <dcterms:created xsi:type="dcterms:W3CDTF">2017-07-06T08:55:49Z</dcterms:created>
  <dcterms:modified xsi:type="dcterms:W3CDTF">2017-11-20T02:23:55Z</dcterms:modified>
</cp:coreProperties>
</file>